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Dashboard" sheetId="2" state="visible" r:id="rId4"/>
    <sheet name="Settings" sheetId="3" state="visible" r:id="rId5"/>
    <sheet name="Products" sheetId="4" state="visible" r:id="rId6"/>
    <sheet name="Time log" sheetId="5" state="visible" r:id="rId7"/>
  </sheets>
  <definedNames>
    <definedName function="false" hidden="false" localSheetId="1" name="_xlnm.Print_Area" vbProcedure="false">Dashboard!$A$1:$J$89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<sst xmlns="http://schemas.openxmlformats.org/spreadsheetml/2006/main" count="141" uniqueCount="100">
  <si>
    <t xml:space="preserve">True Hourly Rate Tracker</t>
  </si>
  <si>
    <t xml:space="preserve">Find out what you really earn for every hour you put into each digital product.</t>
  </si>
  <si>
    <t xml:space="preserve">Colour key</t>
  </si>
  <si>
    <t xml:space="preserve">Your figures</t>
  </si>
  <si>
    <t xml:space="preserve">Pale yellow cells are where you type. They are the only cells you can change.</t>
  </si>
  <si>
    <t xml:space="preserve">Calculated</t>
  </si>
  <si>
    <t xml:space="preserve">White cells and lavender headings contain formulas and fill in automatically.</t>
  </si>
  <si>
    <t xml:space="preserve">*</t>
  </si>
  <si>
    <t xml:space="preserve">A star in a heading means the column is required for that row to count.</t>
  </si>
  <si>
    <t xml:space="preserve">(optional)</t>
  </si>
  <si>
    <t xml:space="preserve">These columns can be left blank.</t>
  </si>
  <si>
    <t xml:space="preserve">What it does</t>
  </si>
  <si>
    <t xml:space="preserve">You log the time you spend on each product, and enter the profit it has made so far. The tracker works out your real hourly rate for each product and overall.</t>
  </si>
  <si>
    <t xml:space="preserve">It also shows which products have paid back the time you put in, and where your hours actually go: design, mockups, listings, support and so on.</t>
  </si>
  <si>
    <t xml:space="preserve">Quick start</t>
  </si>
  <si>
    <t xml:space="preserve">1.  Settings: choose your currency label and the hourly rate you would be happy to earn.</t>
  </si>
  <si>
    <t xml:space="preserve">2.  Products: add each product and its profit so far. The free Digital Product Profit Tracker shows profit by product, or use your platform's figures after fees.</t>
  </si>
  <si>
    <t xml:space="preserve">3.  Time log: add a row each time you work on a product, with the task and how long it took.</t>
  </si>
  <si>
    <t xml:space="preserve">4.  Dashboard: see your hourly rate per product, what has paid back and where your time goes.</t>
  </si>
  <si>
    <t xml:space="preserve">Logging time</t>
  </si>
  <si>
    <t xml:space="preserve">Enter hours, minutes or both. For example 1 hour and 30 minutes, or just 90 minutes. They are added together.</t>
  </si>
  <si>
    <t xml:space="preserve">Log time as you go, or once a week from memory. Rough figures are still far better than none.</t>
  </si>
  <si>
    <t xml:space="preserve">Include everything: research, design, mockups, writing the listing, answering buyers and fixing files. The hidden hours are usually the surprise.</t>
  </si>
  <si>
    <t xml:space="preserve">Reading the results</t>
  </si>
  <si>
    <t xml:space="preserve">Hourly rate = profit to date divided by hours logged. It rises over time as a product keeps selling without more work.</t>
  </si>
  <si>
    <t xml:space="preserve">Paid back means the product's profit has reached your hours multiplied by your target rate. Still to earn shows how far there is to go.</t>
  </si>
  <si>
    <t xml:space="preserve">A low rate is not always bad. A new product may simply need more time to sell. Compare products of a similar age.</t>
  </si>
  <si>
    <t xml:space="preserve">Removing the example data</t>
  </si>
  <si>
    <t xml:space="preserve">Products sheet and Time log sheet: select the yellow cells in the example rows and press Delete. Delete the contents, not the rows.</t>
  </si>
  <si>
    <t xml:space="preserve">Capacity</t>
  </si>
  <si>
    <t xml:space="preserve">50 products and 1,000 time log rows. When the Time log is full, save a copy for your records and clear the yellow cells.</t>
  </si>
  <si>
    <t xml:space="preserve">Excel, Google Sheets and Numbers</t>
  </si>
  <si>
    <t xml:space="preserve">Built for Microsoft Excel. It uses standard functions that Google Sheets also supports. In Google Sheets, upload the file to Google Drive, open it, then choose File, Save as Google Sheets.</t>
  </si>
  <si>
    <t xml:space="preserve">Changing the currency label does not convert any amounts. Formula cells are protected so they cannot be overwritten by accident. Review, then Unprotect Sheet removes this. There is no password.</t>
  </si>
  <si>
    <t xml:space="preserve">Good to know</t>
  </si>
  <si>
    <t xml:space="preserve">Results are estimates based on the figures you enter, not financial or tax advice.</t>
  </si>
  <si>
    <t xml:space="preserve">Free from digitalsellertools.co for use in your own business. Please do not resell or redistribute this spreadsheet.</t>
  </si>
  <si>
    <t xml:space="preserve">Your true hourly rate</t>
  </si>
  <si>
    <t xml:space="preserve">Hours logged</t>
  </si>
  <si>
    <t xml:space="preserve">Profit to date</t>
  </si>
  <si>
    <t xml:space="preserve">Your hourly rate</t>
  </si>
  <si>
    <t xml:space="preserve">Target rate</t>
  </si>
  <si>
    <t xml:space="preserve">Paid back</t>
  </si>
  <si>
    <t xml:space="preserve">across all products</t>
  </si>
  <si>
    <t xml:space="preserve">from the Products sheet</t>
  </si>
  <si>
    <t xml:space="preserve">profit per hour, overall</t>
  </si>
  <si>
    <t xml:space="preserve">set in Settings</t>
  </si>
  <si>
    <t xml:space="preserve">products at or above target</t>
  </si>
  <si>
    <t xml:space="preserve">Hourly rate by product</t>
  </si>
  <si>
    <t xml:space="preserve">The chart shows the first ten products on the Products sheet. The table below lists them all.</t>
  </si>
  <si>
    <t xml:space="preserve">By product</t>
  </si>
  <si>
    <t xml:space="preserve">Product</t>
  </si>
  <si>
    <t xml:space="preserve">Hours</t>
  </si>
  <si>
    <t xml:space="preserve">Hourly rate</t>
  </si>
  <si>
    <t xml:space="preserve">Compared with target</t>
  </si>
  <si>
    <t xml:space="preserve">Paid back?</t>
  </si>
  <si>
    <t xml:space="preserve">Still to earn</t>
  </si>
  <si>
    <t xml:space="preserve">Where your time goes</t>
  </si>
  <si>
    <t xml:space="preserve">Task</t>
  </si>
  <si>
    <t xml:space="preserve">Share of time</t>
  </si>
  <si>
    <t xml:space="preserve">Research and planning</t>
  </si>
  <si>
    <t xml:space="preserve">Design and creation</t>
  </si>
  <si>
    <t xml:space="preserve">Mockups and preview images</t>
  </si>
  <si>
    <t xml:space="preserve">Listing and SEO</t>
  </si>
  <si>
    <t xml:space="preserve">Customer support</t>
  </si>
  <si>
    <t xml:space="preserve">Updates and fixes</t>
  </si>
  <si>
    <t xml:space="preserve">Marketing and social media</t>
  </si>
  <si>
    <t xml:space="preserve">Admin</t>
  </si>
  <si>
    <t xml:space="preserve">The task taking the most time is highlighted. It is often the best place to look for shortcuts or templates.</t>
  </si>
  <si>
    <t xml:space="preserve">Settings</t>
  </si>
  <si>
    <t xml:space="preserve">Your currency label and the hourly rate you are aiming for.</t>
  </si>
  <si>
    <t xml:space="preserve">   Calculated cells: do not edit.    *  required.    (optional)  can be left blank.</t>
  </si>
  <si>
    <t xml:space="preserve">Currency label *</t>
  </si>
  <si>
    <t xml:space="preserve">GBP</t>
  </si>
  <si>
    <t xml:space="preserve">Shown in headings, for example GBP, USD or EUR. Amounts are not converted.</t>
  </si>
  <si>
    <t xml:space="preserve">Target hourly rate *</t>
  </si>
  <si>
    <t xml:space="preserve">The hourly rate you would be happy earning from your products, before tax.</t>
  </si>
  <si>
    <t xml:space="preserve">Products</t>
  </si>
  <si>
    <t xml:space="preserve">One row per product, with the profit it has made so far. Rows starting with Example can be cleared.</t>
  </si>
  <si>
    <t xml:space="preserve">Product name *</t>
  </si>
  <si>
    <t xml:space="preserve">Launch date (optional)</t>
  </si>
  <si>
    <t xml:space="preserve">Profit to date *</t>
  </si>
  <si>
    <t xml:space="preserve">Notes (optional)</t>
  </si>
  <si>
    <t xml:space="preserve">Example: Weekly planner</t>
  </si>
  <si>
    <t xml:space="preserve">Profit from the Profit Tracker example</t>
  </si>
  <si>
    <t xml:space="preserve">Example: Habit tracker</t>
  </si>
  <si>
    <t xml:space="preserve">Example: Budget workbook</t>
  </si>
  <si>
    <t xml:space="preserve">Took longer than planned</t>
  </si>
  <si>
    <t xml:space="preserve">Time log</t>
  </si>
  <si>
    <t xml:space="preserve">Add a row each time you work on a product. Enter hours, minutes or both. Example rows can be cleared.</t>
  </si>
  <si>
    <t xml:space="preserve">Date *</t>
  </si>
  <si>
    <t xml:space="preserve">Product *</t>
  </si>
  <si>
    <t xml:space="preserve">Task *</t>
  </si>
  <si>
    <t xml:space="preserve">Minutes</t>
  </si>
  <si>
    <t xml:space="preserve">Total hours</t>
  </si>
  <si>
    <t xml:space="preserve">Check</t>
  </si>
  <si>
    <t xml:space="preserve">Looked at best sellers and gaps</t>
  </si>
  <si>
    <t xml:space="preserve">Two questions about printing</t>
  </si>
  <si>
    <t xml:space="preserve">Formulas took longer than expected</t>
  </si>
  <si>
    <t xml:space="preserve">Fixed a currency formula</t>
  </si>
</sst>
</file>

<file path=xl/styles.xml><?xml version="1.0" encoding="utf-8"?>
<styleSheet xmlns="http://schemas.openxmlformats.org/spreadsheetml/2006/main">
  <numFmts count="8">
    <numFmt numFmtId="164" formatCode="General"/>
    <numFmt numFmtId="165" formatCode="#,##0.0;[RED]\-#,##0.0;\-"/>
    <numFmt numFmtId="166" formatCode="#,##0.00;[RED]\-#,##0.00;\-"/>
    <numFmt numFmtId="167" formatCode="0.0%;[RED]\-0.0%;\-"/>
    <numFmt numFmtId="168" formatCode="#,##0"/>
    <numFmt numFmtId="169" formatCode="dd\ mmm\ yyyy"/>
    <numFmt numFmtId="170" formatCode="#,##0.##;[RED]\-#,##0.##;\-"/>
    <numFmt numFmtId="171" formatCode="#,##0;[RED]\-#,##0;\-"/>
  </numFmts>
  <fonts count="23">
    <font>
      <sz val="11"/>
      <color theme="1"/>
      <name val="Calibri"/>
      <family val="2"/>
      <charset val="1"/>
    </font>
    <font>
      <sz val="10"/>
      <name val="Arial"/>
      <family val="0"/>
    </font>
    <font>
      <sz val="10"/>
      <name val="Arial"/>
      <family val="0"/>
    </font>
    <font>
      <sz val="10"/>
      <name val="Arial"/>
      <family val="0"/>
    </font>
    <font>
      <b val="true"/>
      <sz val="22"/>
      <color rgb="FF30245A"/>
      <name val="Arial"/>
      <family val="0"/>
      <charset val="1"/>
    </font>
    <font>
      <sz val="11"/>
      <color rgb="FF5E5A73"/>
      <name val="Arial"/>
      <family val="0"/>
      <charset val="1"/>
    </font>
    <font>
      <b val="true"/>
      <sz val="12"/>
      <color rgb="FF30245A"/>
      <name val="Arial"/>
      <family val="0"/>
      <charset val="1"/>
    </font>
    <font>
      <b val="true"/>
      <sz val="10"/>
      <color rgb="FF30245A"/>
      <name val="Arial"/>
      <family val="0"/>
      <charset val="1"/>
    </font>
    <font>
      <sz val="10"/>
      <color rgb="FF1C1A24"/>
      <name val="Arial"/>
      <family val="0"/>
      <charset val="1"/>
    </font>
    <font>
      <b val="true"/>
      <sz val="20"/>
      <color rgb="FF30245A"/>
      <name val="Arial"/>
      <family val="0"/>
      <charset val="1"/>
    </font>
    <font>
      <sz val="10"/>
      <color rgb="FF5E5A73"/>
      <name val="Arial"/>
      <family val="0"/>
      <charset val="1"/>
    </font>
    <font>
      <b val="true"/>
      <sz val="9"/>
      <color rgb="FF5E5A73"/>
      <name val="Arial"/>
      <family val="0"/>
      <charset val="1"/>
    </font>
    <font>
      <b val="true"/>
      <sz val="17"/>
      <color rgb="FF30245A"/>
      <name val="Arial"/>
      <family val="0"/>
      <charset val="1"/>
    </font>
    <font>
      <b val="true"/>
      <sz val="17"/>
      <color rgb="FF0E5C4D"/>
      <name val="Arial"/>
      <family val="0"/>
      <charset val="1"/>
    </font>
    <font>
      <sz val="8"/>
      <color rgb="FF5E5A73"/>
      <name val="Arial"/>
      <family val="0"/>
      <charset val="1"/>
    </font>
    <font>
      <b val="true"/>
      <sz val="10"/>
      <color rgb="FFFFFFFF"/>
      <name val="Arial"/>
      <family val="0"/>
      <charset val="1"/>
    </font>
    <font>
      <sz val="11"/>
      <color rgb="FF1C1A24"/>
      <name val="Arial"/>
      <family val="0"/>
      <charset val="1"/>
    </font>
    <font>
      <sz val="10"/>
      <color rgb="FF000000"/>
      <name val="Calibri"/>
      <family val="2"/>
    </font>
    <font>
      <b val="true"/>
      <sz val="18"/>
      <color rgb="FF30245A"/>
      <name val="Arial"/>
      <family val="0"/>
      <charset val="1"/>
    </font>
    <font>
      <sz val="9"/>
      <color rgb="FF5E5A73"/>
      <name val="Arial"/>
      <family val="0"/>
      <charset val="1"/>
    </font>
    <font>
      <b val="true"/>
      <sz val="11"/>
      <color rgb="FF1C1A24"/>
      <name val="Arial"/>
      <family val="0"/>
      <charset val="1"/>
    </font>
    <font>
      <sz val="11"/>
      <color rgb="FF30245A"/>
      <name val="Arial"/>
      <family val="0"/>
      <charset val="1"/>
    </font>
    <font>
      <sz val="9"/>
      <color rgb="FFB42318"/>
      <name val="Arial"/>
      <family val="0"/>
      <charset val="1"/>
    </font>
  </fonts>
  <fills count="6">
    <fill>
      <patternFill patternType="none"/>
    </fill>
    <fill>
      <patternFill patternType="gray125"/>
    </fill>
    <fill>
      <patternFill patternType="solid">
        <fgColor rgb="FFFFF5D1"/>
        <bgColor rgb="FFFFF0C2"/>
      </patternFill>
    </fill>
    <fill>
      <patternFill patternType="solid">
        <fgColor rgb="FFEEE8FF"/>
        <bgColor rgb="FFE6E2F0"/>
      </patternFill>
    </fill>
    <fill>
      <patternFill patternType="solid">
        <fgColor rgb="FFE3F6F1"/>
        <bgColor rgb="FFEEE8FF"/>
      </patternFill>
    </fill>
    <fill>
      <patternFill patternType="solid">
        <fgColor rgb="FF30245A"/>
        <bgColor rgb="FF1C1A24"/>
      </patternFill>
    </fill>
  </fills>
  <borders count="3">
    <border diagonalUp="false" diagonalDown="false">
      <left/>
      <right/>
      <top/>
      <bottom/>
      <diagonal/>
    </border>
    <border diagonalUp="false" diagonalDown="false">
      <left style="thin">
        <color rgb="FFDDD8EA"/>
      </left>
      <right style="thin">
        <color rgb="FFDDD8EA"/>
      </right>
      <top style="thin">
        <color rgb="FFDDD8EA"/>
      </top>
      <bottom style="thin">
        <color rgb="FFDDD8EA"/>
      </bottom>
      <diagonal/>
    </border>
    <border diagonalUp="false" diagonalDown="false">
      <left style="thick">
        <color rgb="FFFFFFFF"/>
      </left>
      <right style="thick">
        <color rgb="FFFFFFFF"/>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true" applyProtection="false">
      <alignment horizontal="center" vertical="center"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center" vertical="center"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3" borderId="2" xfId="0" applyFont="true" applyBorder="true" applyAlignment="true" applyProtection="false">
      <alignment horizontal="left" vertical="center" textRotation="0" wrapText="false" indent="1" shrinkToFit="false"/>
      <protection locked="true" hidden="false"/>
    </xf>
    <xf numFmtId="164" fontId="11" fillId="4" borderId="2" xfId="0" applyFont="true" applyBorder="true" applyAlignment="true" applyProtection="false">
      <alignment horizontal="left" vertical="center" textRotation="0" wrapText="false" indent="1" shrinkToFit="false"/>
      <protection locked="true" hidden="false"/>
    </xf>
    <xf numFmtId="165" fontId="12" fillId="3" borderId="2" xfId="0" applyFont="true" applyBorder="true" applyAlignment="true" applyProtection="false">
      <alignment horizontal="left" vertical="center" textRotation="0" wrapText="false" indent="1" shrinkToFit="false"/>
      <protection locked="true" hidden="false"/>
    </xf>
    <xf numFmtId="166" fontId="12" fillId="3" borderId="2" xfId="0" applyFont="true" applyBorder="true" applyAlignment="true" applyProtection="false">
      <alignment horizontal="left" vertical="center" textRotation="0" wrapText="false" indent="1" shrinkToFit="false"/>
      <protection locked="true" hidden="false"/>
    </xf>
    <xf numFmtId="166" fontId="13" fillId="4" borderId="2" xfId="0" applyFont="true" applyBorder="true" applyAlignment="true" applyProtection="false">
      <alignment horizontal="left" vertical="center" textRotation="0" wrapText="false" indent="1" shrinkToFit="false"/>
      <protection locked="true" hidden="false"/>
    </xf>
    <xf numFmtId="164" fontId="13" fillId="4" borderId="2" xfId="0" applyFont="true" applyBorder="true" applyAlignment="true" applyProtection="false">
      <alignment horizontal="left" vertical="center" textRotation="0" wrapText="false" indent="1" shrinkToFit="false"/>
      <protection locked="true" hidden="false"/>
    </xf>
    <xf numFmtId="164" fontId="14" fillId="3" borderId="2" xfId="0" applyFont="true" applyBorder="true" applyAlignment="true" applyProtection="false">
      <alignment horizontal="left" vertical="center" textRotation="0" wrapText="false" indent="1" shrinkToFit="false"/>
      <protection locked="true" hidden="false"/>
    </xf>
    <xf numFmtId="164" fontId="14" fillId="4" borderId="2" xfId="0" applyFont="true" applyBorder="true" applyAlignment="true" applyProtection="false">
      <alignment horizontal="left" vertical="center" textRotation="0" wrapText="false" indent="1"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5" fillId="5" borderId="1" xfId="0" applyFont="true" applyBorder="true" applyAlignment="true" applyProtection="false">
      <alignment horizontal="left" vertical="center" textRotation="0" wrapText="true" indent="0" shrinkToFit="false"/>
      <protection locked="true" hidden="false"/>
    </xf>
    <xf numFmtId="164" fontId="15" fillId="5" borderId="1" xfId="0" applyFont="true" applyBorder="true" applyAlignment="true" applyProtection="false">
      <alignment horizontal="right" vertical="center" textRotation="0" wrapText="true" indent="0" shrinkToFit="false"/>
      <protection locked="true" hidden="false"/>
    </xf>
    <xf numFmtId="164" fontId="16" fillId="0" borderId="1" xfId="0" applyFont="true" applyBorder="true" applyAlignment="false" applyProtection="false">
      <alignment horizontal="general" vertical="bottom" textRotation="0" wrapText="false" indent="0" shrinkToFit="false"/>
      <protection locked="true" hidden="false"/>
    </xf>
    <xf numFmtId="165" fontId="16" fillId="0" borderId="1" xfId="0" applyFont="true" applyBorder="true" applyAlignment="true" applyProtection="false">
      <alignment horizontal="right" vertical="bottom" textRotation="0" wrapText="false" indent="0" shrinkToFit="false"/>
      <protection locked="true" hidden="false"/>
    </xf>
    <xf numFmtId="166" fontId="16" fillId="0" borderId="1" xfId="0" applyFont="true" applyBorder="true" applyAlignment="true" applyProtection="false">
      <alignment horizontal="right" vertical="bottom" textRotation="0" wrapText="false" indent="0" shrinkToFit="false"/>
      <protection locked="true" hidden="false"/>
    </xf>
    <xf numFmtId="164" fontId="16" fillId="0" borderId="1" xfId="0" applyFont="true" applyBorder="true" applyAlignment="true" applyProtection="false">
      <alignment horizontal="center" vertical="bottom" textRotation="0" wrapText="false" indent="0" shrinkToFit="false"/>
      <protection locked="true" hidden="false"/>
    </xf>
    <xf numFmtId="165" fontId="16" fillId="0" borderId="1" xfId="0" applyFont="true" applyBorder="true" applyAlignment="false" applyProtection="false">
      <alignment horizontal="general" vertical="bottom" textRotation="0" wrapText="false" indent="0" shrinkToFit="false"/>
      <protection locked="true" hidden="false"/>
    </xf>
    <xf numFmtId="167" fontId="16" fillId="0" borderId="1" xfId="0" applyFont="true" applyBorder="true" applyAlignment="false" applyProtection="false">
      <alignment horizontal="general" vertical="bottom"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19" fillId="2" borderId="1" xfId="0" applyFont="true" applyBorder="true" applyAlignment="true" applyProtection="false">
      <alignment horizontal="center" vertical="center" textRotation="0" wrapText="false" indent="0" shrinkToFit="false"/>
      <protection locked="true" hidden="false"/>
    </xf>
    <xf numFmtId="164" fontId="19" fillId="0" borderId="1" xfId="0" applyFont="true" applyBorder="true" applyAlignment="true" applyProtection="false">
      <alignment horizontal="center" vertical="center" textRotation="0" wrapText="false" indent="0"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xf numFmtId="164" fontId="20" fillId="0" borderId="0" xfId="0" applyFont="true" applyBorder="false" applyAlignment="false" applyProtection="false">
      <alignment horizontal="general" vertical="bottom" textRotation="0" wrapText="false" indent="0" shrinkToFit="false"/>
      <protection locked="true" hidden="false"/>
    </xf>
    <xf numFmtId="164" fontId="21" fillId="2" borderId="1" xfId="0" applyFont="true" applyBorder="true" applyAlignment="true" applyProtection="true">
      <alignment horizontal="left" vertical="bottom" textRotation="0" wrapText="false" indent="0" shrinkToFit="false"/>
      <protection locked="false" hidden="false"/>
    </xf>
    <xf numFmtId="166" fontId="21" fillId="2" borderId="1" xfId="0" applyFont="true" applyBorder="true" applyAlignment="true" applyProtection="true">
      <alignment horizontal="left" vertical="bottom" textRotation="0" wrapText="false" indent="0" shrinkToFit="false"/>
      <protection locked="false" hidden="false"/>
    </xf>
    <xf numFmtId="164" fontId="15" fillId="5" borderId="1" xfId="0" applyFont="true" applyBorder="true" applyAlignment="true" applyProtection="false">
      <alignment horizontal="general" vertical="center" textRotation="0" wrapText="true" indent="0" shrinkToFit="false"/>
      <protection locked="true" hidden="false"/>
    </xf>
    <xf numFmtId="164" fontId="7" fillId="3" borderId="1" xfId="0" applyFont="true" applyBorder="true" applyAlignment="true" applyProtection="false">
      <alignment horizontal="general" vertical="center" textRotation="0" wrapText="true" indent="0" shrinkToFit="false"/>
      <protection locked="true" hidden="false"/>
    </xf>
    <xf numFmtId="164" fontId="21" fillId="2" borderId="1" xfId="0" applyFont="true" applyBorder="true" applyAlignment="true" applyProtection="true">
      <alignment horizontal="general" vertical="center" textRotation="0" wrapText="false" indent="0" shrinkToFit="false"/>
      <protection locked="false" hidden="false"/>
    </xf>
    <xf numFmtId="169" fontId="21" fillId="2" borderId="1" xfId="0" applyFont="true" applyBorder="true" applyAlignment="true" applyProtection="true">
      <alignment horizontal="general" vertical="center" textRotation="0" wrapText="false" indent="0" shrinkToFit="false"/>
      <protection locked="false" hidden="false"/>
    </xf>
    <xf numFmtId="166" fontId="21" fillId="2" borderId="1" xfId="0" applyFont="true" applyBorder="true" applyAlignment="true" applyProtection="true">
      <alignment horizontal="general" vertical="center" textRotation="0" wrapText="false" indent="0" shrinkToFit="false"/>
      <protection locked="false" hidden="false"/>
    </xf>
    <xf numFmtId="165" fontId="16" fillId="0" borderId="1" xfId="0" applyFont="true" applyBorder="true" applyAlignment="true" applyProtection="false">
      <alignment horizontal="general" vertical="center" textRotation="0" wrapText="false" indent="0" shrinkToFit="false"/>
      <protection locked="true" hidden="false"/>
    </xf>
    <xf numFmtId="166" fontId="16" fillId="0" borderId="1" xfId="0" applyFont="true" applyBorder="true" applyAlignment="true" applyProtection="false">
      <alignment horizontal="general" vertical="center" textRotation="0" wrapText="false" indent="0" shrinkToFit="false"/>
      <protection locked="true" hidden="false"/>
    </xf>
    <xf numFmtId="164" fontId="16" fillId="0" borderId="1" xfId="0" applyFont="true" applyBorder="true" applyAlignment="true" applyProtection="false">
      <alignment horizontal="general" vertical="center" textRotation="0" wrapText="false" indent="0" shrinkToFit="false"/>
      <protection locked="true" hidden="false"/>
    </xf>
    <xf numFmtId="170" fontId="21" fillId="2" borderId="1" xfId="0" applyFont="true" applyBorder="true" applyAlignment="true" applyProtection="true">
      <alignment horizontal="general" vertical="center" textRotation="0" wrapText="false" indent="0" shrinkToFit="false"/>
      <protection locked="false" hidden="false"/>
    </xf>
    <xf numFmtId="171" fontId="21" fillId="2" borderId="1" xfId="0" applyFont="true" applyBorder="true" applyAlignment="true" applyProtection="true">
      <alignment horizontal="general" vertical="center" textRotation="0" wrapText="false" indent="0" shrinkToFit="false"/>
      <protection locked="false" hidden="false"/>
    </xf>
    <xf numFmtId="164" fontId="22" fillId="0" borderId="1" xfId="0" applyFont="true" applyBorder="true" applyAlignment="true" applyProtection="false">
      <alignment horizontal="general"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ont>
        <name val="Arial"/>
        <charset val="1"/>
        <family val="0"/>
        <b val="1"/>
        <color rgb="FF0E5C4D"/>
      </font>
    </dxf>
    <dxf>
      <font>
        <name val="Arial"/>
        <charset val="1"/>
        <family val="0"/>
        <b val="1"/>
        <color rgb="FF6B4B00"/>
      </font>
    </dxf>
    <dxf>
      <font>
        <name val="Arial"/>
        <charset val="1"/>
        <family val="0"/>
        <b val="1"/>
        <color rgb="FF1C1A24"/>
      </font>
      <fill>
        <patternFill>
          <bgColor rgb="FFFFF0C2"/>
        </patternFill>
      </fill>
    </dxf>
    <dxf>
      <fill>
        <patternFill>
          <bgColor rgb="FFFDECEA"/>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6B4B00"/>
      <rgbColor rgb="FF800080"/>
      <rgbColor rgb="FF0E5C4D"/>
      <rgbColor rgb="FFD9D9D9"/>
      <rgbColor rgb="FF878787"/>
      <rgbColor rgb="FF9999FF"/>
      <rgbColor rgb="FF993366"/>
      <rgbColor rgb="FFFFF5D1"/>
      <rgbColor rgb="FFE3F6F1"/>
      <rgbColor rgb="FF660066"/>
      <rgbColor rgb="FFFF8080"/>
      <rgbColor rgb="FF0066CC"/>
      <rgbColor rgb="FFDDD8EA"/>
      <rgbColor rgb="FF000080"/>
      <rgbColor rgb="FFFF00FF"/>
      <rgbColor rgb="FFFFFF00"/>
      <rgbColor rgb="FF00FFFF"/>
      <rgbColor rgb="FF800080"/>
      <rgbColor rgb="FF800000"/>
      <rgbColor rgb="FF008080"/>
      <rgbColor rgb="FF0000FF"/>
      <rgbColor rgb="FF00CCFF"/>
      <rgbColor rgb="FFEEE8FF"/>
      <rgbColor rgb="FFE6E2F0"/>
      <rgbColor rgb="FFFFF0C2"/>
      <rgbColor rgb="FF99CCFF"/>
      <rgbColor rgb="FFFF99CC"/>
      <rgbColor rgb="FFCC99FF"/>
      <rgbColor rgb="FFFDECEA"/>
      <rgbColor rgb="FF3366FF"/>
      <rgbColor rgb="FF42BFA5"/>
      <rgbColor rgb="FF99CC00"/>
      <rgbColor rgb="FFFFCC00"/>
      <rgbColor rgb="FFFF9900"/>
      <rgbColor rgb="FFFF6600"/>
      <rgbColor rgb="FF5E5A73"/>
      <rgbColor rgb="FF969696"/>
      <rgbColor rgb="FF003366"/>
      <rgbColor rgb="FF339966"/>
      <rgbColor rgb="FF003300"/>
      <rgbColor rgb="FF1C1A24"/>
      <rgbColor rgb="FFB42318"/>
      <rgbColor rgb="FF993366"/>
      <rgbColor rgb="FF333399"/>
      <rgbColor rgb="FF30245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autoTitleDeleted val="1"/>
    <c:plotArea>
      <c:barChart>
        <c:barDir val="bar"/>
        <c:grouping val="clustered"/>
        <c:varyColors val="0"/>
        <c:ser>
          <c:idx val="0"/>
          <c:order val="0"/>
          <c:tx>
            <c:strRef>
              <c:f>Dashboard!D27</c:f>
              <c:strCache>
                <c:ptCount val="1"/>
                <c:pt idx="0">
                  <c:v>Hourly rate</c:v>
                </c:pt>
              </c:strCache>
            </c:strRef>
          </c:tx>
          <c:spPr>
            <a:solidFill>
              <a:srgbClr val="42bfa5"/>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Dashboard!$A$28:$A$37</c:f>
              <c:strCache>
                <c:ptCount val="10"/>
                <c:pt idx="0">
                  <c:v>Example: Weekly planner</c:v>
                </c:pt>
                <c:pt idx="1">
                  <c:v>Example: Habit tracker</c:v>
                </c:pt>
                <c:pt idx="2">
                  <c:v>Example: Budget workbook</c:v>
                </c:pt>
                <c:pt idx="3">
                  <c:v/>
                </c:pt>
                <c:pt idx="4">
                  <c:v/>
                </c:pt>
                <c:pt idx="5">
                  <c:v/>
                </c:pt>
                <c:pt idx="6">
                  <c:v/>
                </c:pt>
                <c:pt idx="7">
                  <c:v/>
                </c:pt>
                <c:pt idx="8">
                  <c:v/>
                </c:pt>
                <c:pt idx="9">
                  <c:v/>
                </c:pt>
              </c:strCache>
            </c:strRef>
          </c:cat>
          <c:val>
            <c:numRef>
              <c:f>Dashboard!$D$28:$D$37</c:f>
              <c:numCache>
                <c:formatCode>#,##0.00;[RED]\-#,##0.00;\-</c:formatCode>
                <c:ptCount val="10"/>
                <c:pt idx="0">
                  <c:v>20.5419607843137</c:v>
                </c:pt>
                <c:pt idx="1">
                  <c:v>10.2611111111111</c:v>
                </c:pt>
                <c:pt idx="2">
                  <c:v>6.04409090909091</c:v>
                </c:pt>
              </c:numCache>
            </c:numRef>
          </c:val>
        </c:ser>
        <c:gapWidth val="50"/>
        <c:overlap val="0"/>
        <c:axId val="73588257"/>
        <c:axId val="31492101"/>
      </c:barChart>
      <c:catAx>
        <c:axId val="73588257"/>
        <c:scaling>
          <c:orientation val="maxMin"/>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1492101"/>
        <c:crosses val="autoZero"/>
        <c:auto val="1"/>
        <c:lblAlgn val="ctr"/>
        <c:lblOffset val="100"/>
        <c:noMultiLvlLbl val="0"/>
      </c:catAx>
      <c:valAx>
        <c:axId val="31492101"/>
        <c:scaling>
          <c:orientation val="minMax"/>
        </c:scaling>
        <c:delete val="0"/>
        <c:axPos val="l"/>
        <c:majorGridlines>
          <c:spPr>
            <a:ln w="9360">
              <a:solidFill>
                <a:srgbClr val="e6e2f0"/>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3588257"/>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8</xdr:row>
      <xdr:rowOff>0</xdr:rowOff>
    </xdr:from>
    <xdr:to>
      <xdr:col>9</xdr:col>
      <xdr:colOff>704520</xdr:colOff>
      <xdr:row>23</xdr:row>
      <xdr:rowOff>190080</xdr:rowOff>
    </xdr:to>
    <xdr:graphicFrame>
      <xdr:nvGraphicFramePr>
        <xdr:cNvPr id="0" name="Chart 1"/>
        <xdr:cNvGraphicFramePr/>
      </xdr:nvGraphicFramePr>
      <xdr:xfrm>
        <a:off x="0" y="2000160"/>
        <a:ext cx="9233280" cy="304776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C4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2"/>
    <col collapsed="false" customWidth="true" hidden="false" outlineLevel="0" max="3" min="3" style="0" width="92"/>
  </cols>
  <sheetData>
    <row r="2" customFormat="false" ht="31.5" hidden="false" customHeight="true" outlineLevel="0" collapsed="false">
      <c r="B2" s="1" t="s">
        <v>0</v>
      </c>
    </row>
    <row r="3" customFormat="false" ht="15" hidden="false" customHeight="false" outlineLevel="0" collapsed="false">
      <c r="B3" s="2" t="s">
        <v>1</v>
      </c>
    </row>
    <row r="5" customFormat="false" ht="15" hidden="false" customHeight="false" outlineLevel="0" collapsed="false">
      <c r="B5" s="3" t="s">
        <v>2</v>
      </c>
    </row>
    <row r="6" customFormat="false" ht="15" hidden="false" customHeight="false" outlineLevel="0" collapsed="false">
      <c r="B6" s="4" t="s">
        <v>3</v>
      </c>
      <c r="C6" s="5" t="s">
        <v>4</v>
      </c>
    </row>
    <row r="7" customFormat="false" ht="15" hidden="false" customHeight="false" outlineLevel="0" collapsed="false">
      <c r="B7" s="6" t="s">
        <v>5</v>
      </c>
      <c r="C7" s="5" t="s">
        <v>6</v>
      </c>
    </row>
    <row r="8" customFormat="false" ht="15" hidden="false" customHeight="false" outlineLevel="0" collapsed="false">
      <c r="B8" s="6" t="s">
        <v>7</v>
      </c>
      <c r="C8" s="5" t="s">
        <v>8</v>
      </c>
    </row>
    <row r="9" customFormat="false" ht="15" hidden="false" customHeight="false" outlineLevel="0" collapsed="false">
      <c r="B9" s="6" t="s">
        <v>9</v>
      </c>
      <c r="C9" s="5" t="s">
        <v>10</v>
      </c>
    </row>
    <row r="11" customFormat="false" ht="21.75" hidden="false" customHeight="true" outlineLevel="0" collapsed="false">
      <c r="B11" s="3" t="s">
        <v>11</v>
      </c>
    </row>
    <row r="12" customFormat="false" ht="31.5" hidden="false" customHeight="true" outlineLevel="0" collapsed="false">
      <c r="B12" s="7" t="s">
        <v>12</v>
      </c>
      <c r="C12" s="7"/>
    </row>
    <row r="13" customFormat="false" ht="31.5" hidden="false" customHeight="true" outlineLevel="0" collapsed="false">
      <c r="B13" s="7" t="s">
        <v>13</v>
      </c>
      <c r="C13" s="7"/>
    </row>
    <row r="15" customFormat="false" ht="21.75" hidden="false" customHeight="true" outlineLevel="0" collapsed="false">
      <c r="B15" s="3" t="s">
        <v>14</v>
      </c>
    </row>
    <row r="16" customFormat="false" ht="17.25" hidden="false" customHeight="true" outlineLevel="0" collapsed="false">
      <c r="B16" s="7" t="s">
        <v>15</v>
      </c>
      <c r="C16" s="7"/>
    </row>
    <row r="17" customFormat="false" ht="31.5" hidden="false" customHeight="true" outlineLevel="0" collapsed="false">
      <c r="B17" s="7" t="s">
        <v>16</v>
      </c>
      <c r="C17" s="7"/>
    </row>
    <row r="18" customFormat="false" ht="17.25" hidden="false" customHeight="true" outlineLevel="0" collapsed="false">
      <c r="B18" s="7" t="s">
        <v>17</v>
      </c>
      <c r="C18" s="7"/>
    </row>
    <row r="19" customFormat="false" ht="17.25" hidden="false" customHeight="true" outlineLevel="0" collapsed="false">
      <c r="B19" s="7" t="s">
        <v>18</v>
      </c>
      <c r="C19" s="7"/>
    </row>
    <row r="21" customFormat="false" ht="21.75" hidden="false" customHeight="true" outlineLevel="0" collapsed="false">
      <c r="B21" s="3" t="s">
        <v>19</v>
      </c>
    </row>
    <row r="22" customFormat="false" ht="17.25" hidden="false" customHeight="true" outlineLevel="0" collapsed="false">
      <c r="B22" s="7" t="s">
        <v>20</v>
      </c>
      <c r="C22" s="7"/>
    </row>
    <row r="23" customFormat="false" ht="17.25" hidden="false" customHeight="true" outlineLevel="0" collapsed="false">
      <c r="B23" s="7" t="s">
        <v>21</v>
      </c>
      <c r="C23" s="7"/>
    </row>
    <row r="24" customFormat="false" ht="31.5" hidden="false" customHeight="true" outlineLevel="0" collapsed="false">
      <c r="B24" s="7" t="s">
        <v>22</v>
      </c>
      <c r="C24" s="7"/>
    </row>
    <row r="26" customFormat="false" ht="21.75" hidden="false" customHeight="true" outlineLevel="0" collapsed="false">
      <c r="B26" s="3" t="s">
        <v>23</v>
      </c>
    </row>
    <row r="27" customFormat="false" ht="17.25" hidden="false" customHeight="true" outlineLevel="0" collapsed="false">
      <c r="B27" s="7" t="s">
        <v>24</v>
      </c>
      <c r="C27" s="7"/>
    </row>
    <row r="28" customFormat="false" ht="31.5" hidden="false" customHeight="true" outlineLevel="0" collapsed="false">
      <c r="B28" s="7" t="s">
        <v>25</v>
      </c>
      <c r="C28" s="7"/>
    </row>
    <row r="29" customFormat="false" ht="17.25" hidden="false" customHeight="true" outlineLevel="0" collapsed="false">
      <c r="B29" s="7" t="s">
        <v>26</v>
      </c>
      <c r="C29" s="7"/>
    </row>
    <row r="31" customFormat="false" ht="21.75" hidden="false" customHeight="true" outlineLevel="0" collapsed="false">
      <c r="B31" s="3" t="s">
        <v>27</v>
      </c>
    </row>
    <row r="32" customFormat="false" ht="31.5" hidden="false" customHeight="true" outlineLevel="0" collapsed="false">
      <c r="B32" s="7" t="s">
        <v>28</v>
      </c>
      <c r="C32" s="7"/>
    </row>
    <row r="34" customFormat="false" ht="21.75" hidden="false" customHeight="true" outlineLevel="0" collapsed="false">
      <c r="B34" s="3" t="s">
        <v>29</v>
      </c>
    </row>
    <row r="35" customFormat="false" ht="31.5" hidden="false" customHeight="true" outlineLevel="0" collapsed="false">
      <c r="B35" s="7" t="s">
        <v>30</v>
      </c>
      <c r="C35" s="7"/>
    </row>
    <row r="37" customFormat="false" ht="21.75" hidden="false" customHeight="true" outlineLevel="0" collapsed="false">
      <c r="B37" s="3" t="s">
        <v>31</v>
      </c>
    </row>
    <row r="38" customFormat="false" ht="31.5" hidden="false" customHeight="true" outlineLevel="0" collapsed="false">
      <c r="B38" s="7" t="s">
        <v>32</v>
      </c>
      <c r="C38" s="7"/>
    </row>
    <row r="39" customFormat="false" ht="31.5" hidden="false" customHeight="true" outlineLevel="0" collapsed="false">
      <c r="B39" s="7" t="s">
        <v>33</v>
      </c>
      <c r="C39" s="7"/>
    </row>
    <row r="41" customFormat="false" ht="21.75" hidden="false" customHeight="true" outlineLevel="0" collapsed="false">
      <c r="B41" s="3" t="s">
        <v>34</v>
      </c>
    </row>
    <row r="42" customFormat="false" ht="17.25" hidden="false" customHeight="true" outlineLevel="0" collapsed="false">
      <c r="B42" s="7" t="s">
        <v>35</v>
      </c>
      <c r="C42" s="7"/>
    </row>
    <row r="43" customFormat="false" ht="17.25" hidden="false" customHeight="true" outlineLevel="0" collapsed="false">
      <c r="B43" s="7" t="s">
        <v>36</v>
      </c>
      <c r="C43" s="7"/>
    </row>
  </sheetData>
  <sheetProtection sheet="true" formatCells="false" formatColumns="false" formatRows="false"/>
  <mergeCells count="18">
    <mergeCell ref="B12:C12"/>
    <mergeCell ref="B13:C13"/>
    <mergeCell ref="B16:C16"/>
    <mergeCell ref="B17:C17"/>
    <mergeCell ref="B18:C18"/>
    <mergeCell ref="B19:C19"/>
    <mergeCell ref="B22:C22"/>
    <mergeCell ref="B23:C23"/>
    <mergeCell ref="B24:C24"/>
    <mergeCell ref="B27:C27"/>
    <mergeCell ref="B28:C28"/>
    <mergeCell ref="B29:C29"/>
    <mergeCell ref="B32:C32"/>
    <mergeCell ref="B35:C35"/>
    <mergeCell ref="B38:C38"/>
    <mergeCell ref="B39:C39"/>
    <mergeCell ref="B42:C42"/>
    <mergeCell ref="B43:C43"/>
  </mergeCells>
  <printOptions headings="false" gridLines="false" gridLinesSet="true" horizontalCentered="tru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8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1"/>
    <col collapsed="false" customWidth="true" hidden="false" outlineLevel="0" max="3" min="3" style="0" width="13"/>
    <col collapsed="false" customWidth="true" hidden="false" outlineLevel="0" max="5" min="4" style="0" width="12"/>
    <col collapsed="false" customWidth="true" hidden="false" outlineLevel="0" max="6" min="6" style="0" width="11"/>
    <col collapsed="false" customWidth="true" hidden="false" outlineLevel="0" max="7" min="7" style="0" width="12"/>
    <col collapsed="false" customWidth="true" hidden="false" outlineLevel="0" max="10" min="8" style="0" width="10"/>
  </cols>
  <sheetData>
    <row r="1" customFormat="false" ht="30" hidden="false" customHeight="true" outlineLevel="0" collapsed="false">
      <c r="A1" s="8" t="s">
        <v>37</v>
      </c>
    </row>
    <row r="2" customFormat="false" ht="15" hidden="false" customHeight="false" outlineLevel="0" collapsed="false">
      <c r="A2" s="9" t="str">
        <f aca="false">"Amounts in "&amp;Settings!$B$5&amp;". Target rate "&amp;TEXT(Settings!$B$6,"#,##0.00")&amp;" an hour. Change it in Settings."</f>
        <v>Amounts in GBP. Target rate 15.00 an hour. Change it in Settings.</v>
      </c>
    </row>
    <row r="4" customFormat="false" ht="19.5" hidden="false" customHeight="true" outlineLevel="0" collapsed="false">
      <c r="A4" s="10" t="s">
        <v>38</v>
      </c>
      <c r="B4" s="10"/>
      <c r="C4" s="10" t="s">
        <v>39</v>
      </c>
      <c r="D4" s="10"/>
      <c r="E4" s="11" t="s">
        <v>40</v>
      </c>
      <c r="F4" s="11"/>
      <c r="G4" s="10" t="s">
        <v>41</v>
      </c>
      <c r="H4" s="10"/>
      <c r="I4" s="11" t="s">
        <v>42</v>
      </c>
      <c r="J4" s="11"/>
    </row>
    <row r="5" customFormat="false" ht="30" hidden="false" customHeight="true" outlineLevel="0" collapsed="false">
      <c r="A5" s="12" t="n">
        <f aca="false">SUM('Time log'!$G$6:$G$1005)</f>
        <v>43.75</v>
      </c>
      <c r="B5" s="12"/>
      <c r="C5" s="13" t="n">
        <f aca="false">SUM(Products!$C$6:$C$55)</f>
        <v>487.23</v>
      </c>
      <c r="D5" s="13"/>
      <c r="E5" s="14" t="n">
        <f aca="false">IF(A5=0,"",C5/A5)</f>
        <v>11.1366857142857</v>
      </c>
      <c r="F5" s="14"/>
      <c r="G5" s="13" t="n">
        <f aca="false">Settings!$B$6</f>
        <v>15</v>
      </c>
      <c r="H5" s="13"/>
      <c r="I5" s="15" t="str">
        <f aca="false">COUNTIF(Products!$H$6:$H$55,"Yes")&amp;" of "&amp;COUNTIF(Products!$H$6:$H$55,"?*")</f>
        <v>1 of 3</v>
      </c>
      <c r="J5" s="15"/>
    </row>
    <row r="6" customFormat="false" ht="18" hidden="false" customHeight="true" outlineLevel="0" collapsed="false">
      <c r="A6" s="16" t="s">
        <v>43</v>
      </c>
      <c r="B6" s="16"/>
      <c r="C6" s="16" t="s">
        <v>44</v>
      </c>
      <c r="D6" s="16"/>
      <c r="E6" s="17" t="s">
        <v>45</v>
      </c>
      <c r="F6" s="17"/>
      <c r="G6" s="16" t="s">
        <v>46</v>
      </c>
      <c r="H6" s="16"/>
      <c r="I6" s="17" t="s">
        <v>47</v>
      </c>
      <c r="J6" s="17"/>
    </row>
    <row r="8" customFormat="false" ht="15" hidden="false" customHeight="false" outlineLevel="0" collapsed="false">
      <c r="A8" s="3" t="s">
        <v>48</v>
      </c>
    </row>
    <row r="25" customFormat="false" ht="15" hidden="false" customHeight="false" outlineLevel="0" collapsed="false">
      <c r="A25" s="18" t="s">
        <v>49</v>
      </c>
    </row>
    <row r="26" customFormat="false" ht="15" hidden="false" customHeight="false" outlineLevel="0" collapsed="false">
      <c r="A26" s="3" t="s">
        <v>50</v>
      </c>
    </row>
    <row r="27" customFormat="false" ht="23.85" hidden="false" customHeight="false" outlineLevel="0" collapsed="false">
      <c r="A27" s="19" t="s">
        <v>51</v>
      </c>
      <c r="B27" s="20" t="s">
        <v>52</v>
      </c>
      <c r="C27" s="20" t="s">
        <v>39</v>
      </c>
      <c r="D27" s="20" t="s">
        <v>53</v>
      </c>
      <c r="E27" s="20" t="s">
        <v>54</v>
      </c>
      <c r="F27" s="20" t="s">
        <v>55</v>
      </c>
      <c r="G27" s="20" t="s">
        <v>56</v>
      </c>
    </row>
    <row r="28" customFormat="false" ht="15" hidden="false" customHeight="false" outlineLevel="0" collapsed="false">
      <c r="A28" s="21" t="str">
        <f aca="false">IF(Products!$A$6="","",Products!$A$6)</f>
        <v>Example: Weekly planner</v>
      </c>
      <c r="B28" s="22" t="n">
        <f aca="false">IF($A28="","",Products!E6)</f>
        <v>12.75</v>
      </c>
      <c r="C28" s="23" t="n">
        <f aca="false">IF($A28="","",Products!C6)</f>
        <v>261.91</v>
      </c>
      <c r="D28" s="23" t="n">
        <f aca="false">IF($A28="","",Products!F6)</f>
        <v>20.5419607843137</v>
      </c>
      <c r="E28" s="24" t="str">
        <f aca="false">IF($A28="","",Products!G6)</f>
        <v>Above target</v>
      </c>
      <c r="F28" s="24" t="str">
        <f aca="false">IF($A28="","",Products!H6)</f>
        <v>Yes</v>
      </c>
      <c r="G28" s="23" t="n">
        <f aca="false">IF($A28="","",Products!I6)</f>
        <v>0</v>
      </c>
    </row>
    <row r="29" customFormat="false" ht="15" hidden="false" customHeight="false" outlineLevel="0" collapsed="false">
      <c r="A29" s="21" t="str">
        <f aca="false">IF(Products!$A$7="","",Products!$A$7)</f>
        <v>Example: Habit tracker</v>
      </c>
      <c r="B29" s="22" t="n">
        <f aca="false">IF($A29="","",Products!E7)</f>
        <v>9</v>
      </c>
      <c r="C29" s="23" t="n">
        <f aca="false">IF($A29="","",Products!C7)</f>
        <v>92.35</v>
      </c>
      <c r="D29" s="23" t="n">
        <f aca="false">IF($A29="","",Products!F7)</f>
        <v>10.2611111111111</v>
      </c>
      <c r="E29" s="24" t="str">
        <f aca="false">IF($A29="","",Products!G7)</f>
        <v>Below target</v>
      </c>
      <c r="F29" s="24" t="str">
        <f aca="false">IF($A29="","",Products!H7)</f>
        <v>Not yet</v>
      </c>
      <c r="G29" s="23" t="n">
        <f aca="false">IF($A29="","",Products!I7)</f>
        <v>42.65</v>
      </c>
    </row>
    <row r="30" customFormat="false" ht="15" hidden="false" customHeight="false" outlineLevel="0" collapsed="false">
      <c r="A30" s="21" t="str">
        <f aca="false">IF(Products!$A$8="","",Products!$A$8)</f>
        <v>Example: Budget workbook</v>
      </c>
      <c r="B30" s="22" t="n">
        <f aca="false">IF($A30="","",Products!E8)</f>
        <v>22</v>
      </c>
      <c r="C30" s="23" t="n">
        <f aca="false">IF($A30="","",Products!C8)</f>
        <v>132.97</v>
      </c>
      <c r="D30" s="23" t="n">
        <f aca="false">IF($A30="","",Products!F8)</f>
        <v>6.04409090909091</v>
      </c>
      <c r="E30" s="24" t="str">
        <f aca="false">IF($A30="","",Products!G8)</f>
        <v>Below target</v>
      </c>
      <c r="F30" s="24" t="str">
        <f aca="false">IF($A30="","",Products!H8)</f>
        <v>Not yet</v>
      </c>
      <c r="G30" s="23" t="n">
        <f aca="false">IF($A30="","",Products!I8)</f>
        <v>197.03</v>
      </c>
    </row>
    <row r="31" customFormat="false" ht="15" hidden="false" customHeight="false" outlineLevel="0" collapsed="false">
      <c r="A31" s="21" t="str">
        <f aca="false">IF(Products!$A$9="","",Products!$A$9)</f>
        <v/>
      </c>
      <c r="B31" s="22" t="str">
        <f aca="false">IF($A31="","",Products!E9)</f>
        <v/>
      </c>
      <c r="C31" s="23" t="str">
        <f aca="false">IF($A31="","",Products!C9)</f>
        <v/>
      </c>
      <c r="D31" s="23" t="str">
        <f aca="false">IF($A31="","",Products!F9)</f>
        <v/>
      </c>
      <c r="E31" s="24" t="str">
        <f aca="false">IF($A31="","",Products!G9)</f>
        <v/>
      </c>
      <c r="F31" s="24" t="str">
        <f aca="false">IF($A31="","",Products!H9)</f>
        <v/>
      </c>
      <c r="G31" s="23" t="str">
        <f aca="false">IF($A31="","",Products!I9)</f>
        <v/>
      </c>
    </row>
    <row r="32" customFormat="false" ht="15" hidden="false" customHeight="false" outlineLevel="0" collapsed="false">
      <c r="A32" s="21" t="str">
        <f aca="false">IF(Products!$A$10="","",Products!$A$10)</f>
        <v/>
      </c>
      <c r="B32" s="22" t="str">
        <f aca="false">IF($A32="","",Products!E10)</f>
        <v/>
      </c>
      <c r="C32" s="23" t="str">
        <f aca="false">IF($A32="","",Products!C10)</f>
        <v/>
      </c>
      <c r="D32" s="23" t="str">
        <f aca="false">IF($A32="","",Products!F10)</f>
        <v/>
      </c>
      <c r="E32" s="24" t="str">
        <f aca="false">IF($A32="","",Products!G10)</f>
        <v/>
      </c>
      <c r="F32" s="24" t="str">
        <f aca="false">IF($A32="","",Products!H10)</f>
        <v/>
      </c>
      <c r="G32" s="23" t="str">
        <f aca="false">IF($A32="","",Products!I10)</f>
        <v/>
      </c>
    </row>
    <row r="33" customFormat="false" ht="15" hidden="false" customHeight="false" outlineLevel="0" collapsed="false">
      <c r="A33" s="21" t="str">
        <f aca="false">IF(Products!$A$11="","",Products!$A$11)</f>
        <v/>
      </c>
      <c r="B33" s="22" t="str">
        <f aca="false">IF($A33="","",Products!E11)</f>
        <v/>
      </c>
      <c r="C33" s="23" t="str">
        <f aca="false">IF($A33="","",Products!C11)</f>
        <v/>
      </c>
      <c r="D33" s="23" t="str">
        <f aca="false">IF($A33="","",Products!F11)</f>
        <v/>
      </c>
      <c r="E33" s="24" t="str">
        <f aca="false">IF($A33="","",Products!G11)</f>
        <v/>
      </c>
      <c r="F33" s="24" t="str">
        <f aca="false">IF($A33="","",Products!H11)</f>
        <v/>
      </c>
      <c r="G33" s="23" t="str">
        <f aca="false">IF($A33="","",Products!I11)</f>
        <v/>
      </c>
    </row>
    <row r="34" customFormat="false" ht="15" hidden="false" customHeight="false" outlineLevel="0" collapsed="false">
      <c r="A34" s="21" t="str">
        <f aca="false">IF(Products!$A$12="","",Products!$A$12)</f>
        <v/>
      </c>
      <c r="B34" s="22" t="str">
        <f aca="false">IF($A34="","",Products!E12)</f>
        <v/>
      </c>
      <c r="C34" s="23" t="str">
        <f aca="false">IF($A34="","",Products!C12)</f>
        <v/>
      </c>
      <c r="D34" s="23" t="str">
        <f aca="false">IF($A34="","",Products!F12)</f>
        <v/>
      </c>
      <c r="E34" s="24" t="str">
        <f aca="false">IF($A34="","",Products!G12)</f>
        <v/>
      </c>
      <c r="F34" s="24" t="str">
        <f aca="false">IF($A34="","",Products!H12)</f>
        <v/>
      </c>
      <c r="G34" s="23" t="str">
        <f aca="false">IF($A34="","",Products!I12)</f>
        <v/>
      </c>
    </row>
    <row r="35" customFormat="false" ht="15" hidden="false" customHeight="false" outlineLevel="0" collapsed="false">
      <c r="A35" s="21" t="str">
        <f aca="false">IF(Products!$A$13="","",Products!$A$13)</f>
        <v/>
      </c>
      <c r="B35" s="22" t="str">
        <f aca="false">IF($A35="","",Products!E13)</f>
        <v/>
      </c>
      <c r="C35" s="23" t="str">
        <f aca="false">IF($A35="","",Products!C13)</f>
        <v/>
      </c>
      <c r="D35" s="23" t="str">
        <f aca="false">IF($A35="","",Products!F13)</f>
        <v/>
      </c>
      <c r="E35" s="24" t="str">
        <f aca="false">IF($A35="","",Products!G13)</f>
        <v/>
      </c>
      <c r="F35" s="24" t="str">
        <f aca="false">IF($A35="","",Products!H13)</f>
        <v/>
      </c>
      <c r="G35" s="23" t="str">
        <f aca="false">IF($A35="","",Products!I13)</f>
        <v/>
      </c>
    </row>
    <row r="36" customFormat="false" ht="15" hidden="false" customHeight="false" outlineLevel="0" collapsed="false">
      <c r="A36" s="21" t="str">
        <f aca="false">IF(Products!$A$14="","",Products!$A$14)</f>
        <v/>
      </c>
      <c r="B36" s="22" t="str">
        <f aca="false">IF($A36="","",Products!E14)</f>
        <v/>
      </c>
      <c r="C36" s="23" t="str">
        <f aca="false">IF($A36="","",Products!C14)</f>
        <v/>
      </c>
      <c r="D36" s="23" t="str">
        <f aca="false">IF($A36="","",Products!F14)</f>
        <v/>
      </c>
      <c r="E36" s="24" t="str">
        <f aca="false">IF($A36="","",Products!G14)</f>
        <v/>
      </c>
      <c r="F36" s="24" t="str">
        <f aca="false">IF($A36="","",Products!H14)</f>
        <v/>
      </c>
      <c r="G36" s="23" t="str">
        <f aca="false">IF($A36="","",Products!I14)</f>
        <v/>
      </c>
    </row>
    <row r="37" customFormat="false" ht="15" hidden="false" customHeight="false" outlineLevel="0" collapsed="false">
      <c r="A37" s="21" t="str">
        <f aca="false">IF(Products!$A$15="","",Products!$A$15)</f>
        <v/>
      </c>
      <c r="B37" s="22" t="str">
        <f aca="false">IF($A37="","",Products!E15)</f>
        <v/>
      </c>
      <c r="C37" s="23" t="str">
        <f aca="false">IF($A37="","",Products!C15)</f>
        <v/>
      </c>
      <c r="D37" s="23" t="str">
        <f aca="false">IF($A37="","",Products!F15)</f>
        <v/>
      </c>
      <c r="E37" s="24" t="str">
        <f aca="false">IF($A37="","",Products!G15)</f>
        <v/>
      </c>
      <c r="F37" s="24" t="str">
        <f aca="false">IF($A37="","",Products!H15)</f>
        <v/>
      </c>
      <c r="G37" s="23" t="str">
        <f aca="false">IF($A37="","",Products!I15)</f>
        <v/>
      </c>
    </row>
    <row r="38" customFormat="false" ht="15" hidden="false" customHeight="false" outlineLevel="0" collapsed="false">
      <c r="A38" s="21" t="str">
        <f aca="false">IF(Products!$A$16="","",Products!$A$16)</f>
        <v/>
      </c>
      <c r="B38" s="22" t="str">
        <f aca="false">IF($A38="","",Products!E16)</f>
        <v/>
      </c>
      <c r="C38" s="23" t="str">
        <f aca="false">IF($A38="","",Products!C16)</f>
        <v/>
      </c>
      <c r="D38" s="23" t="str">
        <f aca="false">IF($A38="","",Products!F16)</f>
        <v/>
      </c>
      <c r="E38" s="24" t="str">
        <f aca="false">IF($A38="","",Products!G16)</f>
        <v/>
      </c>
      <c r="F38" s="24" t="str">
        <f aca="false">IF($A38="","",Products!H16)</f>
        <v/>
      </c>
      <c r="G38" s="23" t="str">
        <f aca="false">IF($A38="","",Products!I16)</f>
        <v/>
      </c>
    </row>
    <row r="39" customFormat="false" ht="15" hidden="false" customHeight="false" outlineLevel="0" collapsed="false">
      <c r="A39" s="21" t="str">
        <f aca="false">IF(Products!$A$17="","",Products!$A$17)</f>
        <v/>
      </c>
      <c r="B39" s="22" t="str">
        <f aca="false">IF($A39="","",Products!E17)</f>
        <v/>
      </c>
      <c r="C39" s="23" t="str">
        <f aca="false">IF($A39="","",Products!C17)</f>
        <v/>
      </c>
      <c r="D39" s="23" t="str">
        <f aca="false">IF($A39="","",Products!F17)</f>
        <v/>
      </c>
      <c r="E39" s="24" t="str">
        <f aca="false">IF($A39="","",Products!G17)</f>
        <v/>
      </c>
      <c r="F39" s="24" t="str">
        <f aca="false">IF($A39="","",Products!H17)</f>
        <v/>
      </c>
      <c r="G39" s="23" t="str">
        <f aca="false">IF($A39="","",Products!I17)</f>
        <v/>
      </c>
    </row>
    <row r="40" customFormat="false" ht="15" hidden="false" customHeight="false" outlineLevel="0" collapsed="false">
      <c r="A40" s="21" t="str">
        <f aca="false">IF(Products!$A$18="","",Products!$A$18)</f>
        <v/>
      </c>
      <c r="B40" s="22" t="str">
        <f aca="false">IF($A40="","",Products!E18)</f>
        <v/>
      </c>
      <c r="C40" s="23" t="str">
        <f aca="false">IF($A40="","",Products!C18)</f>
        <v/>
      </c>
      <c r="D40" s="23" t="str">
        <f aca="false">IF($A40="","",Products!F18)</f>
        <v/>
      </c>
      <c r="E40" s="24" t="str">
        <f aca="false">IF($A40="","",Products!G18)</f>
        <v/>
      </c>
      <c r="F40" s="24" t="str">
        <f aca="false">IF($A40="","",Products!H18)</f>
        <v/>
      </c>
      <c r="G40" s="23" t="str">
        <f aca="false">IF($A40="","",Products!I18)</f>
        <v/>
      </c>
    </row>
    <row r="41" customFormat="false" ht="15" hidden="false" customHeight="false" outlineLevel="0" collapsed="false">
      <c r="A41" s="21" t="str">
        <f aca="false">IF(Products!$A$19="","",Products!$A$19)</f>
        <v/>
      </c>
      <c r="B41" s="22" t="str">
        <f aca="false">IF($A41="","",Products!E19)</f>
        <v/>
      </c>
      <c r="C41" s="23" t="str">
        <f aca="false">IF($A41="","",Products!C19)</f>
        <v/>
      </c>
      <c r="D41" s="23" t="str">
        <f aca="false">IF($A41="","",Products!F19)</f>
        <v/>
      </c>
      <c r="E41" s="24" t="str">
        <f aca="false">IF($A41="","",Products!G19)</f>
        <v/>
      </c>
      <c r="F41" s="24" t="str">
        <f aca="false">IF($A41="","",Products!H19)</f>
        <v/>
      </c>
      <c r="G41" s="23" t="str">
        <f aca="false">IF($A41="","",Products!I19)</f>
        <v/>
      </c>
    </row>
    <row r="42" customFormat="false" ht="15" hidden="false" customHeight="false" outlineLevel="0" collapsed="false">
      <c r="A42" s="21" t="str">
        <f aca="false">IF(Products!$A$20="","",Products!$A$20)</f>
        <v/>
      </c>
      <c r="B42" s="22" t="str">
        <f aca="false">IF($A42="","",Products!E20)</f>
        <v/>
      </c>
      <c r="C42" s="23" t="str">
        <f aca="false">IF($A42="","",Products!C20)</f>
        <v/>
      </c>
      <c r="D42" s="23" t="str">
        <f aca="false">IF($A42="","",Products!F20)</f>
        <v/>
      </c>
      <c r="E42" s="24" t="str">
        <f aca="false">IF($A42="","",Products!G20)</f>
        <v/>
      </c>
      <c r="F42" s="24" t="str">
        <f aca="false">IF($A42="","",Products!H20)</f>
        <v/>
      </c>
      <c r="G42" s="23" t="str">
        <f aca="false">IF($A42="","",Products!I20)</f>
        <v/>
      </c>
    </row>
    <row r="43" customFormat="false" ht="15" hidden="false" customHeight="false" outlineLevel="0" collapsed="false">
      <c r="A43" s="21" t="str">
        <f aca="false">IF(Products!$A$21="","",Products!$A$21)</f>
        <v/>
      </c>
      <c r="B43" s="22" t="str">
        <f aca="false">IF($A43="","",Products!E21)</f>
        <v/>
      </c>
      <c r="C43" s="23" t="str">
        <f aca="false">IF($A43="","",Products!C21)</f>
        <v/>
      </c>
      <c r="D43" s="23" t="str">
        <f aca="false">IF($A43="","",Products!F21)</f>
        <v/>
      </c>
      <c r="E43" s="24" t="str">
        <f aca="false">IF($A43="","",Products!G21)</f>
        <v/>
      </c>
      <c r="F43" s="24" t="str">
        <f aca="false">IF($A43="","",Products!H21)</f>
        <v/>
      </c>
      <c r="G43" s="23" t="str">
        <f aca="false">IF($A43="","",Products!I21)</f>
        <v/>
      </c>
    </row>
    <row r="44" customFormat="false" ht="15" hidden="false" customHeight="false" outlineLevel="0" collapsed="false">
      <c r="A44" s="21" t="str">
        <f aca="false">IF(Products!$A$22="","",Products!$A$22)</f>
        <v/>
      </c>
      <c r="B44" s="22" t="str">
        <f aca="false">IF($A44="","",Products!E22)</f>
        <v/>
      </c>
      <c r="C44" s="23" t="str">
        <f aca="false">IF($A44="","",Products!C22)</f>
        <v/>
      </c>
      <c r="D44" s="23" t="str">
        <f aca="false">IF($A44="","",Products!F22)</f>
        <v/>
      </c>
      <c r="E44" s="24" t="str">
        <f aca="false">IF($A44="","",Products!G22)</f>
        <v/>
      </c>
      <c r="F44" s="24" t="str">
        <f aca="false">IF($A44="","",Products!H22)</f>
        <v/>
      </c>
      <c r="G44" s="23" t="str">
        <f aca="false">IF($A44="","",Products!I22)</f>
        <v/>
      </c>
    </row>
    <row r="45" customFormat="false" ht="15" hidden="false" customHeight="false" outlineLevel="0" collapsed="false">
      <c r="A45" s="21" t="str">
        <f aca="false">IF(Products!$A$23="","",Products!$A$23)</f>
        <v/>
      </c>
      <c r="B45" s="22" t="str">
        <f aca="false">IF($A45="","",Products!E23)</f>
        <v/>
      </c>
      <c r="C45" s="23" t="str">
        <f aca="false">IF($A45="","",Products!C23)</f>
        <v/>
      </c>
      <c r="D45" s="23" t="str">
        <f aca="false">IF($A45="","",Products!F23)</f>
        <v/>
      </c>
      <c r="E45" s="24" t="str">
        <f aca="false">IF($A45="","",Products!G23)</f>
        <v/>
      </c>
      <c r="F45" s="24" t="str">
        <f aca="false">IF($A45="","",Products!H23)</f>
        <v/>
      </c>
      <c r="G45" s="23" t="str">
        <f aca="false">IF($A45="","",Products!I23)</f>
        <v/>
      </c>
    </row>
    <row r="46" customFormat="false" ht="15" hidden="false" customHeight="false" outlineLevel="0" collapsed="false">
      <c r="A46" s="21" t="str">
        <f aca="false">IF(Products!$A$24="","",Products!$A$24)</f>
        <v/>
      </c>
      <c r="B46" s="22" t="str">
        <f aca="false">IF($A46="","",Products!E24)</f>
        <v/>
      </c>
      <c r="C46" s="23" t="str">
        <f aca="false">IF($A46="","",Products!C24)</f>
        <v/>
      </c>
      <c r="D46" s="23" t="str">
        <f aca="false">IF($A46="","",Products!F24)</f>
        <v/>
      </c>
      <c r="E46" s="24" t="str">
        <f aca="false">IF($A46="","",Products!G24)</f>
        <v/>
      </c>
      <c r="F46" s="24" t="str">
        <f aca="false">IF($A46="","",Products!H24)</f>
        <v/>
      </c>
      <c r="G46" s="23" t="str">
        <f aca="false">IF($A46="","",Products!I24)</f>
        <v/>
      </c>
    </row>
    <row r="47" customFormat="false" ht="15" hidden="false" customHeight="false" outlineLevel="0" collapsed="false">
      <c r="A47" s="21" t="str">
        <f aca="false">IF(Products!$A$25="","",Products!$A$25)</f>
        <v/>
      </c>
      <c r="B47" s="22" t="str">
        <f aca="false">IF($A47="","",Products!E25)</f>
        <v/>
      </c>
      <c r="C47" s="23" t="str">
        <f aca="false">IF($A47="","",Products!C25)</f>
        <v/>
      </c>
      <c r="D47" s="23" t="str">
        <f aca="false">IF($A47="","",Products!F25)</f>
        <v/>
      </c>
      <c r="E47" s="24" t="str">
        <f aca="false">IF($A47="","",Products!G25)</f>
        <v/>
      </c>
      <c r="F47" s="24" t="str">
        <f aca="false">IF($A47="","",Products!H25)</f>
        <v/>
      </c>
      <c r="G47" s="23" t="str">
        <f aca="false">IF($A47="","",Products!I25)</f>
        <v/>
      </c>
    </row>
    <row r="48" customFormat="false" ht="15" hidden="false" customHeight="false" outlineLevel="0" collapsed="false">
      <c r="A48" s="21" t="str">
        <f aca="false">IF(Products!$A$26="","",Products!$A$26)</f>
        <v/>
      </c>
      <c r="B48" s="22" t="str">
        <f aca="false">IF($A48="","",Products!E26)</f>
        <v/>
      </c>
      <c r="C48" s="23" t="str">
        <f aca="false">IF($A48="","",Products!C26)</f>
        <v/>
      </c>
      <c r="D48" s="23" t="str">
        <f aca="false">IF($A48="","",Products!F26)</f>
        <v/>
      </c>
      <c r="E48" s="24" t="str">
        <f aca="false">IF($A48="","",Products!G26)</f>
        <v/>
      </c>
      <c r="F48" s="24" t="str">
        <f aca="false">IF($A48="","",Products!H26)</f>
        <v/>
      </c>
      <c r="G48" s="23" t="str">
        <f aca="false">IF($A48="","",Products!I26)</f>
        <v/>
      </c>
    </row>
    <row r="49" customFormat="false" ht="15" hidden="false" customHeight="false" outlineLevel="0" collapsed="false">
      <c r="A49" s="21" t="str">
        <f aca="false">IF(Products!$A$27="","",Products!$A$27)</f>
        <v/>
      </c>
      <c r="B49" s="22" t="str">
        <f aca="false">IF($A49="","",Products!E27)</f>
        <v/>
      </c>
      <c r="C49" s="23" t="str">
        <f aca="false">IF($A49="","",Products!C27)</f>
        <v/>
      </c>
      <c r="D49" s="23" t="str">
        <f aca="false">IF($A49="","",Products!F27)</f>
        <v/>
      </c>
      <c r="E49" s="24" t="str">
        <f aca="false">IF($A49="","",Products!G27)</f>
        <v/>
      </c>
      <c r="F49" s="24" t="str">
        <f aca="false">IF($A49="","",Products!H27)</f>
        <v/>
      </c>
      <c r="G49" s="23" t="str">
        <f aca="false">IF($A49="","",Products!I27)</f>
        <v/>
      </c>
    </row>
    <row r="50" customFormat="false" ht="15" hidden="false" customHeight="false" outlineLevel="0" collapsed="false">
      <c r="A50" s="21" t="str">
        <f aca="false">IF(Products!$A$28="","",Products!$A$28)</f>
        <v/>
      </c>
      <c r="B50" s="22" t="str">
        <f aca="false">IF($A50="","",Products!E28)</f>
        <v/>
      </c>
      <c r="C50" s="23" t="str">
        <f aca="false">IF($A50="","",Products!C28)</f>
        <v/>
      </c>
      <c r="D50" s="23" t="str">
        <f aca="false">IF($A50="","",Products!F28)</f>
        <v/>
      </c>
      <c r="E50" s="24" t="str">
        <f aca="false">IF($A50="","",Products!G28)</f>
        <v/>
      </c>
      <c r="F50" s="24" t="str">
        <f aca="false">IF($A50="","",Products!H28)</f>
        <v/>
      </c>
      <c r="G50" s="23" t="str">
        <f aca="false">IF($A50="","",Products!I28)</f>
        <v/>
      </c>
    </row>
    <row r="51" customFormat="false" ht="15" hidden="false" customHeight="false" outlineLevel="0" collapsed="false">
      <c r="A51" s="21" t="str">
        <f aca="false">IF(Products!$A$29="","",Products!$A$29)</f>
        <v/>
      </c>
      <c r="B51" s="22" t="str">
        <f aca="false">IF($A51="","",Products!E29)</f>
        <v/>
      </c>
      <c r="C51" s="23" t="str">
        <f aca="false">IF($A51="","",Products!C29)</f>
        <v/>
      </c>
      <c r="D51" s="23" t="str">
        <f aca="false">IF($A51="","",Products!F29)</f>
        <v/>
      </c>
      <c r="E51" s="24" t="str">
        <f aca="false">IF($A51="","",Products!G29)</f>
        <v/>
      </c>
      <c r="F51" s="24" t="str">
        <f aca="false">IF($A51="","",Products!H29)</f>
        <v/>
      </c>
      <c r="G51" s="23" t="str">
        <f aca="false">IF($A51="","",Products!I29)</f>
        <v/>
      </c>
    </row>
    <row r="52" customFormat="false" ht="15" hidden="false" customHeight="false" outlineLevel="0" collapsed="false">
      <c r="A52" s="21" t="str">
        <f aca="false">IF(Products!$A$30="","",Products!$A$30)</f>
        <v/>
      </c>
      <c r="B52" s="22" t="str">
        <f aca="false">IF($A52="","",Products!E30)</f>
        <v/>
      </c>
      <c r="C52" s="23" t="str">
        <f aca="false">IF($A52="","",Products!C30)</f>
        <v/>
      </c>
      <c r="D52" s="23" t="str">
        <f aca="false">IF($A52="","",Products!F30)</f>
        <v/>
      </c>
      <c r="E52" s="24" t="str">
        <f aca="false">IF($A52="","",Products!G30)</f>
        <v/>
      </c>
      <c r="F52" s="24" t="str">
        <f aca="false">IF($A52="","",Products!H30)</f>
        <v/>
      </c>
      <c r="G52" s="23" t="str">
        <f aca="false">IF($A52="","",Products!I30)</f>
        <v/>
      </c>
    </row>
    <row r="53" customFormat="false" ht="15" hidden="false" customHeight="false" outlineLevel="0" collapsed="false">
      <c r="A53" s="21" t="str">
        <f aca="false">IF(Products!$A$31="","",Products!$A$31)</f>
        <v/>
      </c>
      <c r="B53" s="22" t="str">
        <f aca="false">IF($A53="","",Products!E31)</f>
        <v/>
      </c>
      <c r="C53" s="23" t="str">
        <f aca="false">IF($A53="","",Products!C31)</f>
        <v/>
      </c>
      <c r="D53" s="23" t="str">
        <f aca="false">IF($A53="","",Products!F31)</f>
        <v/>
      </c>
      <c r="E53" s="24" t="str">
        <f aca="false">IF($A53="","",Products!G31)</f>
        <v/>
      </c>
      <c r="F53" s="24" t="str">
        <f aca="false">IF($A53="","",Products!H31)</f>
        <v/>
      </c>
      <c r="G53" s="23" t="str">
        <f aca="false">IF($A53="","",Products!I31)</f>
        <v/>
      </c>
    </row>
    <row r="54" customFormat="false" ht="15" hidden="false" customHeight="false" outlineLevel="0" collapsed="false">
      <c r="A54" s="21" t="str">
        <f aca="false">IF(Products!$A$32="","",Products!$A$32)</f>
        <v/>
      </c>
      <c r="B54" s="22" t="str">
        <f aca="false">IF($A54="","",Products!E32)</f>
        <v/>
      </c>
      <c r="C54" s="23" t="str">
        <f aca="false">IF($A54="","",Products!C32)</f>
        <v/>
      </c>
      <c r="D54" s="23" t="str">
        <f aca="false">IF($A54="","",Products!F32)</f>
        <v/>
      </c>
      <c r="E54" s="24" t="str">
        <f aca="false">IF($A54="","",Products!G32)</f>
        <v/>
      </c>
      <c r="F54" s="24" t="str">
        <f aca="false">IF($A54="","",Products!H32)</f>
        <v/>
      </c>
      <c r="G54" s="23" t="str">
        <f aca="false">IF($A54="","",Products!I32)</f>
        <v/>
      </c>
    </row>
    <row r="55" customFormat="false" ht="15" hidden="false" customHeight="false" outlineLevel="0" collapsed="false">
      <c r="A55" s="21" t="str">
        <f aca="false">IF(Products!$A$33="","",Products!$A$33)</f>
        <v/>
      </c>
      <c r="B55" s="22" t="str">
        <f aca="false">IF($A55="","",Products!E33)</f>
        <v/>
      </c>
      <c r="C55" s="23" t="str">
        <f aca="false">IF($A55="","",Products!C33)</f>
        <v/>
      </c>
      <c r="D55" s="23" t="str">
        <f aca="false">IF($A55="","",Products!F33)</f>
        <v/>
      </c>
      <c r="E55" s="24" t="str">
        <f aca="false">IF($A55="","",Products!G33)</f>
        <v/>
      </c>
      <c r="F55" s="24" t="str">
        <f aca="false">IF($A55="","",Products!H33)</f>
        <v/>
      </c>
      <c r="G55" s="23" t="str">
        <f aca="false">IF($A55="","",Products!I33)</f>
        <v/>
      </c>
    </row>
    <row r="56" customFormat="false" ht="15" hidden="false" customHeight="false" outlineLevel="0" collapsed="false">
      <c r="A56" s="21" t="str">
        <f aca="false">IF(Products!$A$34="","",Products!$A$34)</f>
        <v/>
      </c>
      <c r="B56" s="22" t="str">
        <f aca="false">IF($A56="","",Products!E34)</f>
        <v/>
      </c>
      <c r="C56" s="23" t="str">
        <f aca="false">IF($A56="","",Products!C34)</f>
        <v/>
      </c>
      <c r="D56" s="23" t="str">
        <f aca="false">IF($A56="","",Products!F34)</f>
        <v/>
      </c>
      <c r="E56" s="24" t="str">
        <f aca="false">IF($A56="","",Products!G34)</f>
        <v/>
      </c>
      <c r="F56" s="24" t="str">
        <f aca="false">IF($A56="","",Products!H34)</f>
        <v/>
      </c>
      <c r="G56" s="23" t="str">
        <f aca="false">IF($A56="","",Products!I34)</f>
        <v/>
      </c>
    </row>
    <row r="57" customFormat="false" ht="15" hidden="false" customHeight="false" outlineLevel="0" collapsed="false">
      <c r="A57" s="21" t="str">
        <f aca="false">IF(Products!$A$35="","",Products!$A$35)</f>
        <v/>
      </c>
      <c r="B57" s="22" t="str">
        <f aca="false">IF($A57="","",Products!E35)</f>
        <v/>
      </c>
      <c r="C57" s="23" t="str">
        <f aca="false">IF($A57="","",Products!C35)</f>
        <v/>
      </c>
      <c r="D57" s="23" t="str">
        <f aca="false">IF($A57="","",Products!F35)</f>
        <v/>
      </c>
      <c r="E57" s="24" t="str">
        <f aca="false">IF($A57="","",Products!G35)</f>
        <v/>
      </c>
      <c r="F57" s="24" t="str">
        <f aca="false">IF($A57="","",Products!H35)</f>
        <v/>
      </c>
      <c r="G57" s="23" t="str">
        <f aca="false">IF($A57="","",Products!I35)</f>
        <v/>
      </c>
    </row>
    <row r="58" customFormat="false" ht="15" hidden="false" customHeight="false" outlineLevel="0" collapsed="false">
      <c r="A58" s="21" t="str">
        <f aca="false">IF(Products!$A$36="","",Products!$A$36)</f>
        <v/>
      </c>
      <c r="B58" s="22" t="str">
        <f aca="false">IF($A58="","",Products!E36)</f>
        <v/>
      </c>
      <c r="C58" s="23" t="str">
        <f aca="false">IF($A58="","",Products!C36)</f>
        <v/>
      </c>
      <c r="D58" s="23" t="str">
        <f aca="false">IF($A58="","",Products!F36)</f>
        <v/>
      </c>
      <c r="E58" s="24" t="str">
        <f aca="false">IF($A58="","",Products!G36)</f>
        <v/>
      </c>
      <c r="F58" s="24" t="str">
        <f aca="false">IF($A58="","",Products!H36)</f>
        <v/>
      </c>
      <c r="G58" s="23" t="str">
        <f aca="false">IF($A58="","",Products!I36)</f>
        <v/>
      </c>
    </row>
    <row r="59" customFormat="false" ht="15" hidden="false" customHeight="false" outlineLevel="0" collapsed="false">
      <c r="A59" s="21" t="str">
        <f aca="false">IF(Products!$A$37="","",Products!$A$37)</f>
        <v/>
      </c>
      <c r="B59" s="22" t="str">
        <f aca="false">IF($A59="","",Products!E37)</f>
        <v/>
      </c>
      <c r="C59" s="23" t="str">
        <f aca="false">IF($A59="","",Products!C37)</f>
        <v/>
      </c>
      <c r="D59" s="23" t="str">
        <f aca="false">IF($A59="","",Products!F37)</f>
        <v/>
      </c>
      <c r="E59" s="24" t="str">
        <f aca="false">IF($A59="","",Products!G37)</f>
        <v/>
      </c>
      <c r="F59" s="24" t="str">
        <f aca="false">IF($A59="","",Products!H37)</f>
        <v/>
      </c>
      <c r="G59" s="23" t="str">
        <f aca="false">IF($A59="","",Products!I37)</f>
        <v/>
      </c>
    </row>
    <row r="60" customFormat="false" ht="15" hidden="false" customHeight="false" outlineLevel="0" collapsed="false">
      <c r="A60" s="21" t="str">
        <f aca="false">IF(Products!$A$38="","",Products!$A$38)</f>
        <v/>
      </c>
      <c r="B60" s="22" t="str">
        <f aca="false">IF($A60="","",Products!E38)</f>
        <v/>
      </c>
      <c r="C60" s="23" t="str">
        <f aca="false">IF($A60="","",Products!C38)</f>
        <v/>
      </c>
      <c r="D60" s="23" t="str">
        <f aca="false">IF($A60="","",Products!F38)</f>
        <v/>
      </c>
      <c r="E60" s="24" t="str">
        <f aca="false">IF($A60="","",Products!G38)</f>
        <v/>
      </c>
      <c r="F60" s="24" t="str">
        <f aca="false">IF($A60="","",Products!H38)</f>
        <v/>
      </c>
      <c r="G60" s="23" t="str">
        <f aca="false">IF($A60="","",Products!I38)</f>
        <v/>
      </c>
    </row>
    <row r="61" customFormat="false" ht="15" hidden="false" customHeight="false" outlineLevel="0" collapsed="false">
      <c r="A61" s="21" t="str">
        <f aca="false">IF(Products!$A$39="","",Products!$A$39)</f>
        <v/>
      </c>
      <c r="B61" s="22" t="str">
        <f aca="false">IF($A61="","",Products!E39)</f>
        <v/>
      </c>
      <c r="C61" s="23" t="str">
        <f aca="false">IF($A61="","",Products!C39)</f>
        <v/>
      </c>
      <c r="D61" s="23" t="str">
        <f aca="false">IF($A61="","",Products!F39)</f>
        <v/>
      </c>
      <c r="E61" s="24" t="str">
        <f aca="false">IF($A61="","",Products!G39)</f>
        <v/>
      </c>
      <c r="F61" s="24" t="str">
        <f aca="false">IF($A61="","",Products!H39)</f>
        <v/>
      </c>
      <c r="G61" s="23" t="str">
        <f aca="false">IF($A61="","",Products!I39)</f>
        <v/>
      </c>
    </row>
    <row r="62" customFormat="false" ht="15" hidden="false" customHeight="false" outlineLevel="0" collapsed="false">
      <c r="A62" s="21" t="str">
        <f aca="false">IF(Products!$A$40="","",Products!$A$40)</f>
        <v/>
      </c>
      <c r="B62" s="22" t="str">
        <f aca="false">IF($A62="","",Products!E40)</f>
        <v/>
      </c>
      <c r="C62" s="23" t="str">
        <f aca="false">IF($A62="","",Products!C40)</f>
        <v/>
      </c>
      <c r="D62" s="23" t="str">
        <f aca="false">IF($A62="","",Products!F40)</f>
        <v/>
      </c>
      <c r="E62" s="24" t="str">
        <f aca="false">IF($A62="","",Products!G40)</f>
        <v/>
      </c>
      <c r="F62" s="24" t="str">
        <f aca="false">IF($A62="","",Products!H40)</f>
        <v/>
      </c>
      <c r="G62" s="23" t="str">
        <f aca="false">IF($A62="","",Products!I40)</f>
        <v/>
      </c>
    </row>
    <row r="63" customFormat="false" ht="15" hidden="false" customHeight="false" outlineLevel="0" collapsed="false">
      <c r="A63" s="21" t="str">
        <f aca="false">IF(Products!$A$41="","",Products!$A$41)</f>
        <v/>
      </c>
      <c r="B63" s="22" t="str">
        <f aca="false">IF($A63="","",Products!E41)</f>
        <v/>
      </c>
      <c r="C63" s="23" t="str">
        <f aca="false">IF($A63="","",Products!C41)</f>
        <v/>
      </c>
      <c r="D63" s="23" t="str">
        <f aca="false">IF($A63="","",Products!F41)</f>
        <v/>
      </c>
      <c r="E63" s="24" t="str">
        <f aca="false">IF($A63="","",Products!G41)</f>
        <v/>
      </c>
      <c r="F63" s="24" t="str">
        <f aca="false">IF($A63="","",Products!H41)</f>
        <v/>
      </c>
      <c r="G63" s="23" t="str">
        <f aca="false">IF($A63="","",Products!I41)</f>
        <v/>
      </c>
    </row>
    <row r="64" customFormat="false" ht="15" hidden="false" customHeight="false" outlineLevel="0" collapsed="false">
      <c r="A64" s="21" t="str">
        <f aca="false">IF(Products!$A$42="","",Products!$A$42)</f>
        <v/>
      </c>
      <c r="B64" s="22" t="str">
        <f aca="false">IF($A64="","",Products!E42)</f>
        <v/>
      </c>
      <c r="C64" s="23" t="str">
        <f aca="false">IF($A64="","",Products!C42)</f>
        <v/>
      </c>
      <c r="D64" s="23" t="str">
        <f aca="false">IF($A64="","",Products!F42)</f>
        <v/>
      </c>
      <c r="E64" s="24" t="str">
        <f aca="false">IF($A64="","",Products!G42)</f>
        <v/>
      </c>
      <c r="F64" s="24" t="str">
        <f aca="false">IF($A64="","",Products!H42)</f>
        <v/>
      </c>
      <c r="G64" s="23" t="str">
        <f aca="false">IF($A64="","",Products!I42)</f>
        <v/>
      </c>
    </row>
    <row r="65" customFormat="false" ht="15" hidden="false" customHeight="false" outlineLevel="0" collapsed="false">
      <c r="A65" s="21" t="str">
        <f aca="false">IF(Products!$A$43="","",Products!$A$43)</f>
        <v/>
      </c>
      <c r="B65" s="22" t="str">
        <f aca="false">IF($A65="","",Products!E43)</f>
        <v/>
      </c>
      <c r="C65" s="23" t="str">
        <f aca="false">IF($A65="","",Products!C43)</f>
        <v/>
      </c>
      <c r="D65" s="23" t="str">
        <f aca="false">IF($A65="","",Products!F43)</f>
        <v/>
      </c>
      <c r="E65" s="24" t="str">
        <f aca="false">IF($A65="","",Products!G43)</f>
        <v/>
      </c>
      <c r="F65" s="24" t="str">
        <f aca="false">IF($A65="","",Products!H43)</f>
        <v/>
      </c>
      <c r="G65" s="23" t="str">
        <f aca="false">IF($A65="","",Products!I43)</f>
        <v/>
      </c>
    </row>
    <row r="66" customFormat="false" ht="15" hidden="false" customHeight="false" outlineLevel="0" collapsed="false">
      <c r="A66" s="21" t="str">
        <f aca="false">IF(Products!$A$44="","",Products!$A$44)</f>
        <v/>
      </c>
      <c r="B66" s="22" t="str">
        <f aca="false">IF($A66="","",Products!E44)</f>
        <v/>
      </c>
      <c r="C66" s="23" t="str">
        <f aca="false">IF($A66="","",Products!C44)</f>
        <v/>
      </c>
      <c r="D66" s="23" t="str">
        <f aca="false">IF($A66="","",Products!F44)</f>
        <v/>
      </c>
      <c r="E66" s="24" t="str">
        <f aca="false">IF($A66="","",Products!G44)</f>
        <v/>
      </c>
      <c r="F66" s="24" t="str">
        <f aca="false">IF($A66="","",Products!H44)</f>
        <v/>
      </c>
      <c r="G66" s="23" t="str">
        <f aca="false">IF($A66="","",Products!I44)</f>
        <v/>
      </c>
    </row>
    <row r="67" customFormat="false" ht="15" hidden="false" customHeight="false" outlineLevel="0" collapsed="false">
      <c r="A67" s="21" t="str">
        <f aca="false">IF(Products!$A$45="","",Products!$A$45)</f>
        <v/>
      </c>
      <c r="B67" s="22" t="str">
        <f aca="false">IF($A67="","",Products!E45)</f>
        <v/>
      </c>
      <c r="C67" s="23" t="str">
        <f aca="false">IF($A67="","",Products!C45)</f>
        <v/>
      </c>
      <c r="D67" s="23" t="str">
        <f aca="false">IF($A67="","",Products!F45)</f>
        <v/>
      </c>
      <c r="E67" s="24" t="str">
        <f aca="false">IF($A67="","",Products!G45)</f>
        <v/>
      </c>
      <c r="F67" s="24" t="str">
        <f aca="false">IF($A67="","",Products!H45)</f>
        <v/>
      </c>
      <c r="G67" s="23" t="str">
        <f aca="false">IF($A67="","",Products!I45)</f>
        <v/>
      </c>
    </row>
    <row r="68" customFormat="false" ht="15" hidden="false" customHeight="false" outlineLevel="0" collapsed="false">
      <c r="A68" s="21" t="str">
        <f aca="false">IF(Products!$A$46="","",Products!$A$46)</f>
        <v/>
      </c>
      <c r="B68" s="22" t="str">
        <f aca="false">IF($A68="","",Products!E46)</f>
        <v/>
      </c>
      <c r="C68" s="23" t="str">
        <f aca="false">IF($A68="","",Products!C46)</f>
        <v/>
      </c>
      <c r="D68" s="23" t="str">
        <f aca="false">IF($A68="","",Products!F46)</f>
        <v/>
      </c>
      <c r="E68" s="24" t="str">
        <f aca="false">IF($A68="","",Products!G46)</f>
        <v/>
      </c>
      <c r="F68" s="24" t="str">
        <f aca="false">IF($A68="","",Products!H46)</f>
        <v/>
      </c>
      <c r="G68" s="23" t="str">
        <f aca="false">IF($A68="","",Products!I46)</f>
        <v/>
      </c>
    </row>
    <row r="69" customFormat="false" ht="15" hidden="false" customHeight="false" outlineLevel="0" collapsed="false">
      <c r="A69" s="21" t="str">
        <f aca="false">IF(Products!$A$47="","",Products!$A$47)</f>
        <v/>
      </c>
      <c r="B69" s="22" t="str">
        <f aca="false">IF($A69="","",Products!E47)</f>
        <v/>
      </c>
      <c r="C69" s="23" t="str">
        <f aca="false">IF($A69="","",Products!C47)</f>
        <v/>
      </c>
      <c r="D69" s="23" t="str">
        <f aca="false">IF($A69="","",Products!F47)</f>
        <v/>
      </c>
      <c r="E69" s="24" t="str">
        <f aca="false">IF($A69="","",Products!G47)</f>
        <v/>
      </c>
      <c r="F69" s="24" t="str">
        <f aca="false">IF($A69="","",Products!H47)</f>
        <v/>
      </c>
      <c r="G69" s="23" t="str">
        <f aca="false">IF($A69="","",Products!I47)</f>
        <v/>
      </c>
    </row>
    <row r="70" customFormat="false" ht="15" hidden="false" customHeight="false" outlineLevel="0" collapsed="false">
      <c r="A70" s="21" t="str">
        <f aca="false">IF(Products!$A$48="","",Products!$A$48)</f>
        <v/>
      </c>
      <c r="B70" s="22" t="str">
        <f aca="false">IF($A70="","",Products!E48)</f>
        <v/>
      </c>
      <c r="C70" s="23" t="str">
        <f aca="false">IF($A70="","",Products!C48)</f>
        <v/>
      </c>
      <c r="D70" s="23" t="str">
        <f aca="false">IF($A70="","",Products!F48)</f>
        <v/>
      </c>
      <c r="E70" s="24" t="str">
        <f aca="false">IF($A70="","",Products!G48)</f>
        <v/>
      </c>
      <c r="F70" s="24" t="str">
        <f aca="false">IF($A70="","",Products!H48)</f>
        <v/>
      </c>
      <c r="G70" s="23" t="str">
        <f aca="false">IF($A70="","",Products!I48)</f>
        <v/>
      </c>
    </row>
    <row r="71" customFormat="false" ht="15" hidden="false" customHeight="false" outlineLevel="0" collapsed="false">
      <c r="A71" s="21" t="str">
        <f aca="false">IF(Products!$A$49="","",Products!$A$49)</f>
        <v/>
      </c>
      <c r="B71" s="22" t="str">
        <f aca="false">IF($A71="","",Products!E49)</f>
        <v/>
      </c>
      <c r="C71" s="23" t="str">
        <f aca="false">IF($A71="","",Products!C49)</f>
        <v/>
      </c>
      <c r="D71" s="23" t="str">
        <f aca="false">IF($A71="","",Products!F49)</f>
        <v/>
      </c>
      <c r="E71" s="24" t="str">
        <f aca="false">IF($A71="","",Products!G49)</f>
        <v/>
      </c>
      <c r="F71" s="24" t="str">
        <f aca="false">IF($A71="","",Products!H49)</f>
        <v/>
      </c>
      <c r="G71" s="23" t="str">
        <f aca="false">IF($A71="","",Products!I49)</f>
        <v/>
      </c>
    </row>
    <row r="72" customFormat="false" ht="15" hidden="false" customHeight="false" outlineLevel="0" collapsed="false">
      <c r="A72" s="21" t="str">
        <f aca="false">IF(Products!$A$50="","",Products!$A$50)</f>
        <v/>
      </c>
      <c r="B72" s="22" t="str">
        <f aca="false">IF($A72="","",Products!E50)</f>
        <v/>
      </c>
      <c r="C72" s="23" t="str">
        <f aca="false">IF($A72="","",Products!C50)</f>
        <v/>
      </c>
      <c r="D72" s="23" t="str">
        <f aca="false">IF($A72="","",Products!F50)</f>
        <v/>
      </c>
      <c r="E72" s="24" t="str">
        <f aca="false">IF($A72="","",Products!G50)</f>
        <v/>
      </c>
      <c r="F72" s="24" t="str">
        <f aca="false">IF($A72="","",Products!H50)</f>
        <v/>
      </c>
      <c r="G72" s="23" t="str">
        <f aca="false">IF($A72="","",Products!I50)</f>
        <v/>
      </c>
    </row>
    <row r="73" customFormat="false" ht="15" hidden="false" customHeight="false" outlineLevel="0" collapsed="false">
      <c r="A73" s="21" t="str">
        <f aca="false">IF(Products!$A$51="","",Products!$A$51)</f>
        <v/>
      </c>
      <c r="B73" s="22" t="str">
        <f aca="false">IF($A73="","",Products!E51)</f>
        <v/>
      </c>
      <c r="C73" s="23" t="str">
        <f aca="false">IF($A73="","",Products!C51)</f>
        <v/>
      </c>
      <c r="D73" s="23" t="str">
        <f aca="false">IF($A73="","",Products!F51)</f>
        <v/>
      </c>
      <c r="E73" s="24" t="str">
        <f aca="false">IF($A73="","",Products!G51)</f>
        <v/>
      </c>
      <c r="F73" s="24" t="str">
        <f aca="false">IF($A73="","",Products!H51)</f>
        <v/>
      </c>
      <c r="G73" s="23" t="str">
        <f aca="false">IF($A73="","",Products!I51)</f>
        <v/>
      </c>
    </row>
    <row r="74" customFormat="false" ht="15" hidden="false" customHeight="false" outlineLevel="0" collapsed="false">
      <c r="A74" s="21" t="str">
        <f aca="false">IF(Products!$A$52="","",Products!$A$52)</f>
        <v/>
      </c>
      <c r="B74" s="22" t="str">
        <f aca="false">IF($A74="","",Products!E52)</f>
        <v/>
      </c>
      <c r="C74" s="23" t="str">
        <f aca="false">IF($A74="","",Products!C52)</f>
        <v/>
      </c>
      <c r="D74" s="23" t="str">
        <f aca="false">IF($A74="","",Products!F52)</f>
        <v/>
      </c>
      <c r="E74" s="24" t="str">
        <f aca="false">IF($A74="","",Products!G52)</f>
        <v/>
      </c>
      <c r="F74" s="24" t="str">
        <f aca="false">IF($A74="","",Products!H52)</f>
        <v/>
      </c>
      <c r="G74" s="23" t="str">
        <f aca="false">IF($A74="","",Products!I52)</f>
        <v/>
      </c>
    </row>
    <row r="75" customFormat="false" ht="15" hidden="false" customHeight="false" outlineLevel="0" collapsed="false">
      <c r="A75" s="21" t="str">
        <f aca="false">IF(Products!$A$53="","",Products!$A$53)</f>
        <v/>
      </c>
      <c r="B75" s="22" t="str">
        <f aca="false">IF($A75="","",Products!E53)</f>
        <v/>
      </c>
      <c r="C75" s="23" t="str">
        <f aca="false">IF($A75="","",Products!C53)</f>
        <v/>
      </c>
      <c r="D75" s="23" t="str">
        <f aca="false">IF($A75="","",Products!F53)</f>
        <v/>
      </c>
      <c r="E75" s="24" t="str">
        <f aca="false">IF($A75="","",Products!G53)</f>
        <v/>
      </c>
      <c r="F75" s="24" t="str">
        <f aca="false">IF($A75="","",Products!H53)</f>
        <v/>
      </c>
      <c r="G75" s="23" t="str">
        <f aca="false">IF($A75="","",Products!I53)</f>
        <v/>
      </c>
    </row>
    <row r="76" customFormat="false" ht="15" hidden="false" customHeight="false" outlineLevel="0" collapsed="false">
      <c r="A76" s="21" t="str">
        <f aca="false">IF(Products!$A$54="","",Products!$A$54)</f>
        <v/>
      </c>
      <c r="B76" s="22" t="str">
        <f aca="false">IF($A76="","",Products!E54)</f>
        <v/>
      </c>
      <c r="C76" s="23" t="str">
        <f aca="false">IF($A76="","",Products!C54)</f>
        <v/>
      </c>
      <c r="D76" s="23" t="str">
        <f aca="false">IF($A76="","",Products!F54)</f>
        <v/>
      </c>
      <c r="E76" s="24" t="str">
        <f aca="false">IF($A76="","",Products!G54)</f>
        <v/>
      </c>
      <c r="F76" s="24" t="str">
        <f aca="false">IF($A76="","",Products!H54)</f>
        <v/>
      </c>
      <c r="G76" s="23" t="str">
        <f aca="false">IF($A76="","",Products!I54)</f>
        <v/>
      </c>
    </row>
    <row r="77" customFormat="false" ht="15" hidden="false" customHeight="false" outlineLevel="0" collapsed="false">
      <c r="A77" s="21" t="str">
        <f aca="false">IF(Products!$A$55="","",Products!$A$55)</f>
        <v/>
      </c>
      <c r="B77" s="22" t="str">
        <f aca="false">IF($A77="","",Products!E55)</f>
        <v/>
      </c>
      <c r="C77" s="23" t="str">
        <f aca="false">IF($A77="","",Products!C55)</f>
        <v/>
      </c>
      <c r="D77" s="23" t="str">
        <f aca="false">IF($A77="","",Products!F55)</f>
        <v/>
      </c>
      <c r="E77" s="24" t="str">
        <f aca="false">IF($A77="","",Products!G55)</f>
        <v/>
      </c>
      <c r="F77" s="24" t="str">
        <f aca="false">IF($A77="","",Products!H55)</f>
        <v/>
      </c>
      <c r="G77" s="23" t="str">
        <f aca="false">IF($A77="","",Products!I55)</f>
        <v/>
      </c>
    </row>
    <row r="79" customFormat="false" ht="15" hidden="false" customHeight="false" outlineLevel="0" collapsed="false">
      <c r="A79" s="3" t="s">
        <v>57</v>
      </c>
    </row>
    <row r="80" customFormat="false" ht="15" hidden="false" customHeight="false" outlineLevel="0" collapsed="false">
      <c r="A80" s="19" t="s">
        <v>58</v>
      </c>
      <c r="B80" s="20" t="s">
        <v>52</v>
      </c>
      <c r="C80" s="20" t="s">
        <v>59</v>
      </c>
    </row>
    <row r="81" customFormat="false" ht="15" hidden="false" customHeight="false" outlineLevel="0" collapsed="false">
      <c r="A81" s="21" t="s">
        <v>60</v>
      </c>
      <c r="B81" s="25" t="n">
        <f aca="false">SUMIF('Time log'!$C$6:$C$1005,$A81,'Time log'!$G$6:$G$1005)</f>
        <v>2</v>
      </c>
      <c r="C81" s="26" t="n">
        <f aca="false">IF(SUM($B$81:$B$88)=0,"",B81/SUM($B$81:$B$88))</f>
        <v>0.0457142857142857</v>
      </c>
    </row>
    <row r="82" customFormat="false" ht="15" hidden="false" customHeight="false" outlineLevel="0" collapsed="false">
      <c r="A82" s="21" t="s">
        <v>61</v>
      </c>
      <c r="B82" s="25" t="n">
        <f aca="false">SUMIF('Time log'!$C$6:$C$1005,$A82,'Time log'!$G$6:$G$1005)</f>
        <v>25.5</v>
      </c>
      <c r="C82" s="26" t="n">
        <f aca="false">IF(SUM($B$81:$B$88)=0,"",B82/SUM($B$81:$B$88))</f>
        <v>0.582857142857143</v>
      </c>
    </row>
    <row r="83" customFormat="false" ht="15" hidden="false" customHeight="false" outlineLevel="0" collapsed="false">
      <c r="A83" s="21" t="s">
        <v>62</v>
      </c>
      <c r="B83" s="25" t="n">
        <f aca="false">SUMIF('Time log'!$C$6:$C$1005,$A83,'Time log'!$G$6:$G$1005)</f>
        <v>7.5</v>
      </c>
      <c r="C83" s="26" t="n">
        <f aca="false">IF(SUM($B$81:$B$88)=0,"",B83/SUM($B$81:$B$88))</f>
        <v>0.171428571428571</v>
      </c>
    </row>
    <row r="84" customFormat="false" ht="15" hidden="false" customHeight="false" outlineLevel="0" collapsed="false">
      <c r="A84" s="21" t="s">
        <v>63</v>
      </c>
      <c r="B84" s="25" t="n">
        <f aca="false">SUMIF('Time log'!$C$6:$C$1005,$A84,'Time log'!$G$6:$G$1005)</f>
        <v>5</v>
      </c>
      <c r="C84" s="26" t="n">
        <f aca="false">IF(SUM($B$81:$B$88)=0,"",B84/SUM($B$81:$B$88))</f>
        <v>0.114285714285714</v>
      </c>
    </row>
    <row r="85" customFormat="false" ht="15" hidden="false" customHeight="false" outlineLevel="0" collapsed="false">
      <c r="A85" s="21" t="s">
        <v>64</v>
      </c>
      <c r="B85" s="25" t="n">
        <f aca="false">SUMIF('Time log'!$C$6:$C$1005,$A85,'Time log'!$G$6:$G$1005)</f>
        <v>0.75</v>
      </c>
      <c r="C85" s="26" t="n">
        <f aca="false">IF(SUM($B$81:$B$88)=0,"",B85/SUM($B$81:$B$88))</f>
        <v>0.0171428571428571</v>
      </c>
    </row>
    <row r="86" customFormat="false" ht="15" hidden="false" customHeight="false" outlineLevel="0" collapsed="false">
      <c r="A86" s="21" t="s">
        <v>65</v>
      </c>
      <c r="B86" s="25" t="n">
        <f aca="false">SUMIF('Time log'!$C$6:$C$1005,$A86,'Time log'!$G$6:$G$1005)</f>
        <v>3</v>
      </c>
      <c r="C86" s="26" t="n">
        <f aca="false">IF(SUM($B$81:$B$88)=0,"",B86/SUM($B$81:$B$88))</f>
        <v>0.0685714285714286</v>
      </c>
    </row>
    <row r="87" customFormat="false" ht="15" hidden="false" customHeight="false" outlineLevel="0" collapsed="false">
      <c r="A87" s="21" t="s">
        <v>66</v>
      </c>
      <c r="B87" s="25" t="n">
        <f aca="false">SUMIF('Time log'!$C$6:$C$1005,$A87,'Time log'!$G$6:$G$1005)</f>
        <v>0</v>
      </c>
      <c r="C87" s="26" t="n">
        <f aca="false">IF(SUM($B$81:$B$88)=0,"",B87/SUM($B$81:$B$88))</f>
        <v>0</v>
      </c>
    </row>
    <row r="88" customFormat="false" ht="15" hidden="false" customHeight="false" outlineLevel="0" collapsed="false">
      <c r="A88" s="21" t="s">
        <v>67</v>
      </c>
      <c r="B88" s="25" t="n">
        <f aca="false">SUMIF('Time log'!$C$6:$C$1005,$A88,'Time log'!$G$6:$G$1005)</f>
        <v>0</v>
      </c>
      <c r="C88" s="26" t="n">
        <f aca="false">IF(SUM($B$81:$B$88)=0,"",B88/SUM($B$81:$B$88))</f>
        <v>0</v>
      </c>
    </row>
    <row r="89" customFormat="false" ht="15" hidden="false" customHeight="false" outlineLevel="0" collapsed="false">
      <c r="A89" s="18" t="s">
        <v>68</v>
      </c>
    </row>
  </sheetData>
  <sheetProtection sheet="true" formatCells="false" formatColumns="false" formatRows="false"/>
  <mergeCells count="15">
    <mergeCell ref="A4:B4"/>
    <mergeCell ref="C4:D4"/>
    <mergeCell ref="E4:F4"/>
    <mergeCell ref="G4:H4"/>
    <mergeCell ref="I4:J4"/>
    <mergeCell ref="A5:B5"/>
    <mergeCell ref="C5:D5"/>
    <mergeCell ref="E5:F5"/>
    <mergeCell ref="G5:H5"/>
    <mergeCell ref="I5:J5"/>
    <mergeCell ref="A6:B6"/>
    <mergeCell ref="C6:D6"/>
    <mergeCell ref="E6:F6"/>
    <mergeCell ref="G6:H6"/>
    <mergeCell ref="I6:J6"/>
  </mergeCells>
  <conditionalFormatting sqref="D28:F77">
    <cfRule type="expression" priority="2" aboveAverage="0" equalAverage="0" bottom="0" percent="0" rank="0" text="" dxfId="0">
      <formula>OR($E28="Above target")</formula>
    </cfRule>
  </conditionalFormatting>
  <conditionalFormatting sqref="E28:F77">
    <cfRule type="expression" priority="3" aboveAverage="0" equalAverage="0" bottom="0" percent="0" rank="0" text="" dxfId="1">
      <formula>OR(E28="Below target",E28="Not yet")</formula>
    </cfRule>
    <cfRule type="expression" priority="4" aboveAverage="0" equalAverage="0" bottom="0" percent="0" rank="0" text="" dxfId="0">
      <formula>OR(E28="Above target",E28="Yes")</formula>
    </cfRule>
  </conditionalFormatting>
  <conditionalFormatting sqref="B81:B88">
    <cfRule type="expression" priority="5" aboveAverage="0" equalAverage="0" bottom="0" percent="0" rank="0" text="" dxfId="2">
      <formula>AND(B81&gt;0,B81=MAX($B$81:$B$88))</formula>
    </cfRule>
  </conditionalFormatting>
  <printOptions headings="false" gridLines="false" gridLinesSet="true" horizontalCentered="tru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6"/>
    <col collapsed="false" customWidth="true" hidden="false" outlineLevel="0" max="3" min="3" style="0" width="70"/>
  </cols>
  <sheetData>
    <row r="1" customFormat="false" ht="27.75" hidden="false" customHeight="true" outlineLevel="0" collapsed="false">
      <c r="A1" s="27" t="s">
        <v>69</v>
      </c>
    </row>
    <row r="2" customFormat="false" ht="15" hidden="false" customHeight="false" outlineLevel="0" collapsed="false">
      <c r="A2" s="9" t="s">
        <v>70</v>
      </c>
    </row>
    <row r="3" customFormat="false" ht="15" hidden="false" customHeight="false" outlineLevel="0" collapsed="false">
      <c r="A3" s="28" t="s">
        <v>3</v>
      </c>
      <c r="B3" s="29" t="s">
        <v>5</v>
      </c>
      <c r="C3" s="30" t="s">
        <v>71</v>
      </c>
    </row>
    <row r="5" customFormat="false" ht="21.75" hidden="false" customHeight="true" outlineLevel="0" collapsed="false">
      <c r="A5" s="31" t="s">
        <v>72</v>
      </c>
      <c r="B5" s="32" t="s">
        <v>73</v>
      </c>
      <c r="C5" s="30" t="s">
        <v>74</v>
      </c>
    </row>
    <row r="6" customFormat="false" ht="21.75" hidden="false" customHeight="true" outlineLevel="0" collapsed="false">
      <c r="A6" s="31" t="s">
        <v>75</v>
      </c>
      <c r="B6" s="33" t="n">
        <v>15</v>
      </c>
      <c r="C6" s="30" t="s">
        <v>76</v>
      </c>
    </row>
  </sheetData>
  <sheetProtection sheet="true" formatCells="false" formatColumns="false" formatRows="false"/>
  <dataValidations count="2">
    <dataValidation allowBlank="false" errorStyle="stop" operator="between" showDropDown="false" showErrorMessage="false" showInputMessage="false" sqref="B5" type="list">
      <formula1>"GBP,USD,EUR,CAD,AUD,NZD"</formula1>
      <formula2>0</formula2>
    </dataValidation>
    <dataValidation allowBlank="false" error="Enter an hourly rate above 0, for example 15." errorStyle="stop" operator="greaterThan" showDropDown="false" showErrorMessage="true" showInputMessage="false" sqref="B6" type="decimal">
      <formula1>0</formula1>
      <formula2>0</formula2>
    </dataValidation>
  </dataValidations>
  <printOptions headings="false" gridLines="false" gridLinesSet="true" horizontalCentered="tru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32"/>
    <col collapsed="false" customWidth="true" hidden="false" outlineLevel="0" max="2" min="2" style="0" width="14"/>
    <col collapsed="false" customWidth="true" hidden="false" outlineLevel="0" max="3" min="3" style="0" width="13"/>
    <col collapsed="false" customWidth="true" hidden="false" outlineLevel="0" max="4" min="4" style="0" width="30"/>
    <col collapsed="false" customWidth="true" hidden="false" outlineLevel="0" max="6" min="5" style="0" width="11"/>
    <col collapsed="false" customWidth="true" hidden="false" outlineLevel="0" max="7" min="7" style="0" width="13"/>
    <col collapsed="false" customWidth="true" hidden="false" outlineLevel="0" max="8" min="8" style="0" width="11"/>
    <col collapsed="false" customWidth="true" hidden="false" outlineLevel="0" max="9" min="9" style="0" width="12"/>
  </cols>
  <sheetData>
    <row r="1" customFormat="false" ht="27.75" hidden="false" customHeight="true" outlineLevel="0" collapsed="false">
      <c r="A1" s="27" t="s">
        <v>77</v>
      </c>
    </row>
    <row r="2" customFormat="false" ht="15" hidden="false" customHeight="false" outlineLevel="0" collapsed="false">
      <c r="A2" s="9" t="s">
        <v>78</v>
      </c>
    </row>
    <row r="3" customFormat="false" ht="15" hidden="false" customHeight="false" outlineLevel="0" collapsed="false">
      <c r="A3" s="28" t="s">
        <v>3</v>
      </c>
      <c r="B3" s="29" t="s">
        <v>5</v>
      </c>
      <c r="C3" s="30" t="s">
        <v>71</v>
      </c>
    </row>
    <row r="5" customFormat="false" ht="48" hidden="false" customHeight="true" outlineLevel="0" collapsed="false">
      <c r="A5" s="34" t="s">
        <v>79</v>
      </c>
      <c r="B5" s="34" t="s">
        <v>80</v>
      </c>
      <c r="C5" s="34" t="s">
        <v>81</v>
      </c>
      <c r="D5" s="34" t="s">
        <v>82</v>
      </c>
      <c r="E5" s="35" t="s">
        <v>38</v>
      </c>
      <c r="F5" s="35" t="s">
        <v>53</v>
      </c>
      <c r="G5" s="35" t="s">
        <v>54</v>
      </c>
      <c r="H5" s="35" t="s">
        <v>55</v>
      </c>
      <c r="I5" s="35" t="s">
        <v>56</v>
      </c>
    </row>
    <row r="6" customFormat="false" ht="15" hidden="false" customHeight="false" outlineLevel="0" collapsed="false">
      <c r="A6" s="36" t="s">
        <v>83</v>
      </c>
      <c r="B6" s="37" t="n">
        <v>45901</v>
      </c>
      <c r="C6" s="38" t="n">
        <v>261.91</v>
      </c>
      <c r="D6" s="36" t="s">
        <v>84</v>
      </c>
      <c r="E6" s="39" t="n">
        <f aca="false">IF($A6="","",SUMIF('Time log'!$B$6:$B$1005,$A6,'Time log'!$G$6:$G$1005))</f>
        <v>12.75</v>
      </c>
      <c r="F6" s="40" t="n">
        <f aca="false">IF(OR($A6="",N(E6)=0,$C6=""),"",$C6/E6)</f>
        <v>20.5419607843137</v>
      </c>
      <c r="G6" s="41" t="str">
        <f aca="false">IF(F6="","",IF(F6&gt;=Settings!$B$6,"Above target","Below target"))</f>
        <v>Above target</v>
      </c>
      <c r="H6" s="41" t="str">
        <f aca="false">IF(OR($A6="",$C6="",N(E6)=0),"",IF($C6&gt;=E6*Settings!$B$6,"Yes","Not yet"))</f>
        <v>Yes</v>
      </c>
      <c r="I6" s="40" t="n">
        <f aca="false">IF(H6="","",MAX(0,E6*Settings!$B$6-$C6))</f>
        <v>0</v>
      </c>
    </row>
    <row r="7" customFormat="false" ht="15" hidden="false" customHeight="false" outlineLevel="0" collapsed="false">
      <c r="A7" s="36" t="s">
        <v>85</v>
      </c>
      <c r="B7" s="37" t="n">
        <v>45945</v>
      </c>
      <c r="C7" s="38" t="n">
        <v>92.35</v>
      </c>
      <c r="D7" s="36"/>
      <c r="E7" s="39" t="n">
        <f aca="false">IF($A7="","",SUMIF('Time log'!$B$6:$B$1005,$A7,'Time log'!$G$6:$G$1005))</f>
        <v>9</v>
      </c>
      <c r="F7" s="40" t="n">
        <f aca="false">IF(OR($A7="",N(E7)=0,$C7=""),"",$C7/E7)</f>
        <v>10.2611111111111</v>
      </c>
      <c r="G7" s="41" t="str">
        <f aca="false">IF(F7="","",IF(F7&gt;=Settings!$B$6,"Above target","Below target"))</f>
        <v>Below target</v>
      </c>
      <c r="H7" s="41" t="str">
        <f aca="false">IF(OR($A7="",$C7="",N(E7)=0),"",IF($C7&gt;=E7*Settings!$B$6,"Yes","Not yet"))</f>
        <v>Not yet</v>
      </c>
      <c r="I7" s="40" t="n">
        <f aca="false">IF(H7="","",MAX(0,E7*Settings!$B$6-$C7))</f>
        <v>42.65</v>
      </c>
    </row>
    <row r="8" customFormat="false" ht="15" hidden="false" customHeight="false" outlineLevel="0" collapsed="false">
      <c r="A8" s="36" t="s">
        <v>86</v>
      </c>
      <c r="B8" s="37" t="n">
        <v>45981</v>
      </c>
      <c r="C8" s="38" t="n">
        <v>132.97</v>
      </c>
      <c r="D8" s="36" t="s">
        <v>87</v>
      </c>
      <c r="E8" s="39" t="n">
        <f aca="false">IF($A8="","",SUMIF('Time log'!$B$6:$B$1005,$A8,'Time log'!$G$6:$G$1005))</f>
        <v>22</v>
      </c>
      <c r="F8" s="40" t="n">
        <f aca="false">IF(OR($A8="",N(E8)=0,$C8=""),"",$C8/E8)</f>
        <v>6.04409090909091</v>
      </c>
      <c r="G8" s="41" t="str">
        <f aca="false">IF(F8="","",IF(F8&gt;=Settings!$B$6,"Above target","Below target"))</f>
        <v>Below target</v>
      </c>
      <c r="H8" s="41" t="str">
        <f aca="false">IF(OR($A8="",$C8="",N(E8)=0),"",IF($C8&gt;=E8*Settings!$B$6,"Yes","Not yet"))</f>
        <v>Not yet</v>
      </c>
      <c r="I8" s="40" t="n">
        <f aca="false">IF(H8="","",MAX(0,E8*Settings!$B$6-$C8))</f>
        <v>197.03</v>
      </c>
    </row>
    <row r="9" customFormat="false" ht="15" hidden="false" customHeight="false" outlineLevel="0" collapsed="false">
      <c r="A9" s="36"/>
      <c r="B9" s="37"/>
      <c r="C9" s="38"/>
      <c r="D9" s="36"/>
      <c r="E9" s="39" t="str">
        <f aca="false">IF($A9="","",SUMIF('Time log'!$B$6:$B$1005,$A9,'Time log'!$G$6:$G$1005))</f>
        <v/>
      </c>
      <c r="F9" s="40" t="str">
        <f aca="false">IF(OR($A9="",N(E9)=0,$C9=""),"",$C9/E9)</f>
        <v/>
      </c>
      <c r="G9" s="41" t="str">
        <f aca="false">IF(F9="","",IF(F9&gt;=Settings!$B$6,"Above target","Below target"))</f>
        <v/>
      </c>
      <c r="H9" s="41" t="str">
        <f aca="false">IF(OR($A9="",$C9="",N(E9)=0),"",IF($C9&gt;=E9*Settings!$B$6,"Yes","Not yet"))</f>
        <v/>
      </c>
      <c r="I9" s="40" t="str">
        <f aca="false">IF(H9="","",MAX(0,E9*Settings!$B$6-$C9))</f>
        <v/>
      </c>
    </row>
    <row r="10" customFormat="false" ht="15" hidden="false" customHeight="false" outlineLevel="0" collapsed="false">
      <c r="A10" s="36"/>
      <c r="B10" s="37"/>
      <c r="C10" s="38"/>
      <c r="D10" s="36"/>
      <c r="E10" s="39" t="str">
        <f aca="false">IF($A10="","",SUMIF('Time log'!$B$6:$B$1005,$A10,'Time log'!$G$6:$G$1005))</f>
        <v/>
      </c>
      <c r="F10" s="40" t="str">
        <f aca="false">IF(OR($A10="",N(E10)=0,$C10=""),"",$C10/E10)</f>
        <v/>
      </c>
      <c r="G10" s="41" t="str">
        <f aca="false">IF(F10="","",IF(F10&gt;=Settings!$B$6,"Above target","Below target"))</f>
        <v/>
      </c>
      <c r="H10" s="41" t="str">
        <f aca="false">IF(OR($A10="",$C10="",N(E10)=0),"",IF($C10&gt;=E10*Settings!$B$6,"Yes","Not yet"))</f>
        <v/>
      </c>
      <c r="I10" s="40" t="str">
        <f aca="false">IF(H10="","",MAX(0,E10*Settings!$B$6-$C10))</f>
        <v/>
      </c>
    </row>
    <row r="11" customFormat="false" ht="15" hidden="false" customHeight="false" outlineLevel="0" collapsed="false">
      <c r="A11" s="36"/>
      <c r="B11" s="37"/>
      <c r="C11" s="38"/>
      <c r="D11" s="36"/>
      <c r="E11" s="39" t="str">
        <f aca="false">IF($A11="","",SUMIF('Time log'!$B$6:$B$1005,$A11,'Time log'!$G$6:$G$1005))</f>
        <v/>
      </c>
      <c r="F11" s="40" t="str">
        <f aca="false">IF(OR($A11="",N(E11)=0,$C11=""),"",$C11/E11)</f>
        <v/>
      </c>
      <c r="G11" s="41" t="str">
        <f aca="false">IF(F11="","",IF(F11&gt;=Settings!$B$6,"Above target","Below target"))</f>
        <v/>
      </c>
      <c r="H11" s="41" t="str">
        <f aca="false">IF(OR($A11="",$C11="",N(E11)=0),"",IF($C11&gt;=E11*Settings!$B$6,"Yes","Not yet"))</f>
        <v/>
      </c>
      <c r="I11" s="40" t="str">
        <f aca="false">IF(H11="","",MAX(0,E11*Settings!$B$6-$C11))</f>
        <v/>
      </c>
    </row>
    <row r="12" customFormat="false" ht="15" hidden="false" customHeight="false" outlineLevel="0" collapsed="false">
      <c r="A12" s="36"/>
      <c r="B12" s="37"/>
      <c r="C12" s="38"/>
      <c r="D12" s="36"/>
      <c r="E12" s="39" t="str">
        <f aca="false">IF($A12="","",SUMIF('Time log'!$B$6:$B$1005,$A12,'Time log'!$G$6:$G$1005))</f>
        <v/>
      </c>
      <c r="F12" s="40" t="str">
        <f aca="false">IF(OR($A12="",N(E12)=0,$C12=""),"",$C12/E12)</f>
        <v/>
      </c>
      <c r="G12" s="41" t="str">
        <f aca="false">IF(F12="","",IF(F12&gt;=Settings!$B$6,"Above target","Below target"))</f>
        <v/>
      </c>
      <c r="H12" s="41" t="str">
        <f aca="false">IF(OR($A12="",$C12="",N(E12)=0),"",IF($C12&gt;=E12*Settings!$B$6,"Yes","Not yet"))</f>
        <v/>
      </c>
      <c r="I12" s="40" t="str">
        <f aca="false">IF(H12="","",MAX(0,E12*Settings!$B$6-$C12))</f>
        <v/>
      </c>
    </row>
    <row r="13" customFormat="false" ht="15" hidden="false" customHeight="false" outlineLevel="0" collapsed="false">
      <c r="A13" s="36"/>
      <c r="B13" s="37"/>
      <c r="C13" s="38"/>
      <c r="D13" s="36"/>
      <c r="E13" s="39" t="str">
        <f aca="false">IF($A13="","",SUMIF('Time log'!$B$6:$B$1005,$A13,'Time log'!$G$6:$G$1005))</f>
        <v/>
      </c>
      <c r="F13" s="40" t="str">
        <f aca="false">IF(OR($A13="",N(E13)=0,$C13=""),"",$C13/E13)</f>
        <v/>
      </c>
      <c r="G13" s="41" t="str">
        <f aca="false">IF(F13="","",IF(F13&gt;=Settings!$B$6,"Above target","Below target"))</f>
        <v/>
      </c>
      <c r="H13" s="41" t="str">
        <f aca="false">IF(OR($A13="",$C13="",N(E13)=0),"",IF($C13&gt;=E13*Settings!$B$6,"Yes","Not yet"))</f>
        <v/>
      </c>
      <c r="I13" s="40" t="str">
        <f aca="false">IF(H13="","",MAX(0,E13*Settings!$B$6-$C13))</f>
        <v/>
      </c>
    </row>
    <row r="14" customFormat="false" ht="15" hidden="false" customHeight="false" outlineLevel="0" collapsed="false">
      <c r="A14" s="36"/>
      <c r="B14" s="37"/>
      <c r="C14" s="38"/>
      <c r="D14" s="36"/>
      <c r="E14" s="39" t="str">
        <f aca="false">IF($A14="","",SUMIF('Time log'!$B$6:$B$1005,$A14,'Time log'!$G$6:$G$1005))</f>
        <v/>
      </c>
      <c r="F14" s="40" t="str">
        <f aca="false">IF(OR($A14="",N(E14)=0,$C14=""),"",$C14/E14)</f>
        <v/>
      </c>
      <c r="G14" s="41" t="str">
        <f aca="false">IF(F14="","",IF(F14&gt;=Settings!$B$6,"Above target","Below target"))</f>
        <v/>
      </c>
      <c r="H14" s="41" t="str">
        <f aca="false">IF(OR($A14="",$C14="",N(E14)=0),"",IF($C14&gt;=E14*Settings!$B$6,"Yes","Not yet"))</f>
        <v/>
      </c>
      <c r="I14" s="40" t="str">
        <f aca="false">IF(H14="","",MAX(0,E14*Settings!$B$6-$C14))</f>
        <v/>
      </c>
    </row>
    <row r="15" customFormat="false" ht="15" hidden="false" customHeight="false" outlineLevel="0" collapsed="false">
      <c r="A15" s="36"/>
      <c r="B15" s="37"/>
      <c r="C15" s="38"/>
      <c r="D15" s="36"/>
      <c r="E15" s="39" t="str">
        <f aca="false">IF($A15="","",SUMIF('Time log'!$B$6:$B$1005,$A15,'Time log'!$G$6:$G$1005))</f>
        <v/>
      </c>
      <c r="F15" s="40" t="str">
        <f aca="false">IF(OR($A15="",N(E15)=0,$C15=""),"",$C15/E15)</f>
        <v/>
      </c>
      <c r="G15" s="41" t="str">
        <f aca="false">IF(F15="","",IF(F15&gt;=Settings!$B$6,"Above target","Below target"))</f>
        <v/>
      </c>
      <c r="H15" s="41" t="str">
        <f aca="false">IF(OR($A15="",$C15="",N(E15)=0),"",IF($C15&gt;=E15*Settings!$B$6,"Yes","Not yet"))</f>
        <v/>
      </c>
      <c r="I15" s="40" t="str">
        <f aca="false">IF(H15="","",MAX(0,E15*Settings!$B$6-$C15))</f>
        <v/>
      </c>
    </row>
    <row r="16" customFormat="false" ht="15" hidden="false" customHeight="false" outlineLevel="0" collapsed="false">
      <c r="A16" s="36"/>
      <c r="B16" s="37"/>
      <c r="C16" s="38"/>
      <c r="D16" s="36"/>
      <c r="E16" s="39" t="str">
        <f aca="false">IF($A16="","",SUMIF('Time log'!$B$6:$B$1005,$A16,'Time log'!$G$6:$G$1005))</f>
        <v/>
      </c>
      <c r="F16" s="40" t="str">
        <f aca="false">IF(OR($A16="",N(E16)=0,$C16=""),"",$C16/E16)</f>
        <v/>
      </c>
      <c r="G16" s="41" t="str">
        <f aca="false">IF(F16="","",IF(F16&gt;=Settings!$B$6,"Above target","Below target"))</f>
        <v/>
      </c>
      <c r="H16" s="41" t="str">
        <f aca="false">IF(OR($A16="",$C16="",N(E16)=0),"",IF($C16&gt;=E16*Settings!$B$6,"Yes","Not yet"))</f>
        <v/>
      </c>
      <c r="I16" s="40" t="str">
        <f aca="false">IF(H16="","",MAX(0,E16*Settings!$B$6-$C16))</f>
        <v/>
      </c>
    </row>
    <row r="17" customFormat="false" ht="15" hidden="false" customHeight="false" outlineLevel="0" collapsed="false">
      <c r="A17" s="36"/>
      <c r="B17" s="37"/>
      <c r="C17" s="38"/>
      <c r="D17" s="36"/>
      <c r="E17" s="39" t="str">
        <f aca="false">IF($A17="","",SUMIF('Time log'!$B$6:$B$1005,$A17,'Time log'!$G$6:$G$1005))</f>
        <v/>
      </c>
      <c r="F17" s="40" t="str">
        <f aca="false">IF(OR($A17="",N(E17)=0,$C17=""),"",$C17/E17)</f>
        <v/>
      </c>
      <c r="G17" s="41" t="str">
        <f aca="false">IF(F17="","",IF(F17&gt;=Settings!$B$6,"Above target","Below target"))</f>
        <v/>
      </c>
      <c r="H17" s="41" t="str">
        <f aca="false">IF(OR($A17="",$C17="",N(E17)=0),"",IF($C17&gt;=E17*Settings!$B$6,"Yes","Not yet"))</f>
        <v/>
      </c>
      <c r="I17" s="40" t="str">
        <f aca="false">IF(H17="","",MAX(0,E17*Settings!$B$6-$C17))</f>
        <v/>
      </c>
    </row>
    <row r="18" customFormat="false" ht="15" hidden="false" customHeight="false" outlineLevel="0" collapsed="false">
      <c r="A18" s="36"/>
      <c r="B18" s="37"/>
      <c r="C18" s="38"/>
      <c r="D18" s="36"/>
      <c r="E18" s="39" t="str">
        <f aca="false">IF($A18="","",SUMIF('Time log'!$B$6:$B$1005,$A18,'Time log'!$G$6:$G$1005))</f>
        <v/>
      </c>
      <c r="F18" s="40" t="str">
        <f aca="false">IF(OR($A18="",N(E18)=0,$C18=""),"",$C18/E18)</f>
        <v/>
      </c>
      <c r="G18" s="41" t="str">
        <f aca="false">IF(F18="","",IF(F18&gt;=Settings!$B$6,"Above target","Below target"))</f>
        <v/>
      </c>
      <c r="H18" s="41" t="str">
        <f aca="false">IF(OR($A18="",$C18="",N(E18)=0),"",IF($C18&gt;=E18*Settings!$B$6,"Yes","Not yet"))</f>
        <v/>
      </c>
      <c r="I18" s="40" t="str">
        <f aca="false">IF(H18="","",MAX(0,E18*Settings!$B$6-$C18))</f>
        <v/>
      </c>
    </row>
    <row r="19" customFormat="false" ht="15" hidden="false" customHeight="false" outlineLevel="0" collapsed="false">
      <c r="A19" s="36"/>
      <c r="B19" s="37"/>
      <c r="C19" s="38"/>
      <c r="D19" s="36"/>
      <c r="E19" s="39" t="str">
        <f aca="false">IF($A19="","",SUMIF('Time log'!$B$6:$B$1005,$A19,'Time log'!$G$6:$G$1005))</f>
        <v/>
      </c>
      <c r="F19" s="40" t="str">
        <f aca="false">IF(OR($A19="",N(E19)=0,$C19=""),"",$C19/E19)</f>
        <v/>
      </c>
      <c r="G19" s="41" t="str">
        <f aca="false">IF(F19="","",IF(F19&gt;=Settings!$B$6,"Above target","Below target"))</f>
        <v/>
      </c>
      <c r="H19" s="41" t="str">
        <f aca="false">IF(OR($A19="",$C19="",N(E19)=0),"",IF($C19&gt;=E19*Settings!$B$6,"Yes","Not yet"))</f>
        <v/>
      </c>
      <c r="I19" s="40" t="str">
        <f aca="false">IF(H19="","",MAX(0,E19*Settings!$B$6-$C19))</f>
        <v/>
      </c>
    </row>
    <row r="20" customFormat="false" ht="15" hidden="false" customHeight="false" outlineLevel="0" collapsed="false">
      <c r="A20" s="36"/>
      <c r="B20" s="37"/>
      <c r="C20" s="38"/>
      <c r="D20" s="36"/>
      <c r="E20" s="39" t="str">
        <f aca="false">IF($A20="","",SUMIF('Time log'!$B$6:$B$1005,$A20,'Time log'!$G$6:$G$1005))</f>
        <v/>
      </c>
      <c r="F20" s="40" t="str">
        <f aca="false">IF(OR($A20="",N(E20)=0,$C20=""),"",$C20/E20)</f>
        <v/>
      </c>
      <c r="G20" s="41" t="str">
        <f aca="false">IF(F20="","",IF(F20&gt;=Settings!$B$6,"Above target","Below target"))</f>
        <v/>
      </c>
      <c r="H20" s="41" t="str">
        <f aca="false">IF(OR($A20="",$C20="",N(E20)=0),"",IF($C20&gt;=E20*Settings!$B$6,"Yes","Not yet"))</f>
        <v/>
      </c>
      <c r="I20" s="40" t="str">
        <f aca="false">IF(H20="","",MAX(0,E20*Settings!$B$6-$C20))</f>
        <v/>
      </c>
    </row>
    <row r="21" customFormat="false" ht="15" hidden="false" customHeight="false" outlineLevel="0" collapsed="false">
      <c r="A21" s="36"/>
      <c r="B21" s="37"/>
      <c r="C21" s="38"/>
      <c r="D21" s="36"/>
      <c r="E21" s="39" t="str">
        <f aca="false">IF($A21="","",SUMIF('Time log'!$B$6:$B$1005,$A21,'Time log'!$G$6:$G$1005))</f>
        <v/>
      </c>
      <c r="F21" s="40" t="str">
        <f aca="false">IF(OR($A21="",N(E21)=0,$C21=""),"",$C21/E21)</f>
        <v/>
      </c>
      <c r="G21" s="41" t="str">
        <f aca="false">IF(F21="","",IF(F21&gt;=Settings!$B$6,"Above target","Below target"))</f>
        <v/>
      </c>
      <c r="H21" s="41" t="str">
        <f aca="false">IF(OR($A21="",$C21="",N(E21)=0),"",IF($C21&gt;=E21*Settings!$B$6,"Yes","Not yet"))</f>
        <v/>
      </c>
      <c r="I21" s="40" t="str">
        <f aca="false">IF(H21="","",MAX(0,E21*Settings!$B$6-$C21))</f>
        <v/>
      </c>
    </row>
    <row r="22" customFormat="false" ht="15" hidden="false" customHeight="false" outlineLevel="0" collapsed="false">
      <c r="A22" s="36"/>
      <c r="B22" s="37"/>
      <c r="C22" s="38"/>
      <c r="D22" s="36"/>
      <c r="E22" s="39" t="str">
        <f aca="false">IF($A22="","",SUMIF('Time log'!$B$6:$B$1005,$A22,'Time log'!$G$6:$G$1005))</f>
        <v/>
      </c>
      <c r="F22" s="40" t="str">
        <f aca="false">IF(OR($A22="",N(E22)=0,$C22=""),"",$C22/E22)</f>
        <v/>
      </c>
      <c r="G22" s="41" t="str">
        <f aca="false">IF(F22="","",IF(F22&gt;=Settings!$B$6,"Above target","Below target"))</f>
        <v/>
      </c>
      <c r="H22" s="41" t="str">
        <f aca="false">IF(OR($A22="",$C22="",N(E22)=0),"",IF($C22&gt;=E22*Settings!$B$6,"Yes","Not yet"))</f>
        <v/>
      </c>
      <c r="I22" s="40" t="str">
        <f aca="false">IF(H22="","",MAX(0,E22*Settings!$B$6-$C22))</f>
        <v/>
      </c>
    </row>
    <row r="23" customFormat="false" ht="15" hidden="false" customHeight="false" outlineLevel="0" collapsed="false">
      <c r="A23" s="36"/>
      <c r="B23" s="37"/>
      <c r="C23" s="38"/>
      <c r="D23" s="36"/>
      <c r="E23" s="39" t="str">
        <f aca="false">IF($A23="","",SUMIF('Time log'!$B$6:$B$1005,$A23,'Time log'!$G$6:$G$1005))</f>
        <v/>
      </c>
      <c r="F23" s="40" t="str">
        <f aca="false">IF(OR($A23="",N(E23)=0,$C23=""),"",$C23/E23)</f>
        <v/>
      </c>
      <c r="G23" s="41" t="str">
        <f aca="false">IF(F23="","",IF(F23&gt;=Settings!$B$6,"Above target","Below target"))</f>
        <v/>
      </c>
      <c r="H23" s="41" t="str">
        <f aca="false">IF(OR($A23="",$C23="",N(E23)=0),"",IF($C23&gt;=E23*Settings!$B$6,"Yes","Not yet"))</f>
        <v/>
      </c>
      <c r="I23" s="40" t="str">
        <f aca="false">IF(H23="","",MAX(0,E23*Settings!$B$6-$C23))</f>
        <v/>
      </c>
    </row>
    <row r="24" customFormat="false" ht="15" hidden="false" customHeight="false" outlineLevel="0" collapsed="false">
      <c r="A24" s="36"/>
      <c r="B24" s="37"/>
      <c r="C24" s="38"/>
      <c r="D24" s="36"/>
      <c r="E24" s="39" t="str">
        <f aca="false">IF($A24="","",SUMIF('Time log'!$B$6:$B$1005,$A24,'Time log'!$G$6:$G$1005))</f>
        <v/>
      </c>
      <c r="F24" s="40" t="str">
        <f aca="false">IF(OR($A24="",N(E24)=0,$C24=""),"",$C24/E24)</f>
        <v/>
      </c>
      <c r="G24" s="41" t="str">
        <f aca="false">IF(F24="","",IF(F24&gt;=Settings!$B$6,"Above target","Below target"))</f>
        <v/>
      </c>
      <c r="H24" s="41" t="str">
        <f aca="false">IF(OR($A24="",$C24="",N(E24)=0),"",IF($C24&gt;=E24*Settings!$B$6,"Yes","Not yet"))</f>
        <v/>
      </c>
      <c r="I24" s="40" t="str">
        <f aca="false">IF(H24="","",MAX(0,E24*Settings!$B$6-$C24))</f>
        <v/>
      </c>
    </row>
    <row r="25" customFormat="false" ht="15" hidden="false" customHeight="false" outlineLevel="0" collapsed="false">
      <c r="A25" s="36"/>
      <c r="B25" s="37"/>
      <c r="C25" s="38"/>
      <c r="D25" s="36"/>
      <c r="E25" s="39" t="str">
        <f aca="false">IF($A25="","",SUMIF('Time log'!$B$6:$B$1005,$A25,'Time log'!$G$6:$G$1005))</f>
        <v/>
      </c>
      <c r="F25" s="40" t="str">
        <f aca="false">IF(OR($A25="",N(E25)=0,$C25=""),"",$C25/E25)</f>
        <v/>
      </c>
      <c r="G25" s="41" t="str">
        <f aca="false">IF(F25="","",IF(F25&gt;=Settings!$B$6,"Above target","Below target"))</f>
        <v/>
      </c>
      <c r="H25" s="41" t="str">
        <f aca="false">IF(OR($A25="",$C25="",N(E25)=0),"",IF($C25&gt;=E25*Settings!$B$6,"Yes","Not yet"))</f>
        <v/>
      </c>
      <c r="I25" s="40" t="str">
        <f aca="false">IF(H25="","",MAX(0,E25*Settings!$B$6-$C25))</f>
        <v/>
      </c>
    </row>
    <row r="26" customFormat="false" ht="15" hidden="false" customHeight="false" outlineLevel="0" collapsed="false">
      <c r="A26" s="36"/>
      <c r="B26" s="37"/>
      <c r="C26" s="38"/>
      <c r="D26" s="36"/>
      <c r="E26" s="39" t="str">
        <f aca="false">IF($A26="","",SUMIF('Time log'!$B$6:$B$1005,$A26,'Time log'!$G$6:$G$1005))</f>
        <v/>
      </c>
      <c r="F26" s="40" t="str">
        <f aca="false">IF(OR($A26="",N(E26)=0,$C26=""),"",$C26/E26)</f>
        <v/>
      </c>
      <c r="G26" s="41" t="str">
        <f aca="false">IF(F26="","",IF(F26&gt;=Settings!$B$6,"Above target","Below target"))</f>
        <v/>
      </c>
      <c r="H26" s="41" t="str">
        <f aca="false">IF(OR($A26="",$C26="",N(E26)=0),"",IF($C26&gt;=E26*Settings!$B$6,"Yes","Not yet"))</f>
        <v/>
      </c>
      <c r="I26" s="40" t="str">
        <f aca="false">IF(H26="","",MAX(0,E26*Settings!$B$6-$C26))</f>
        <v/>
      </c>
    </row>
    <row r="27" customFormat="false" ht="15" hidden="false" customHeight="false" outlineLevel="0" collapsed="false">
      <c r="A27" s="36"/>
      <c r="B27" s="37"/>
      <c r="C27" s="38"/>
      <c r="D27" s="36"/>
      <c r="E27" s="39" t="str">
        <f aca="false">IF($A27="","",SUMIF('Time log'!$B$6:$B$1005,$A27,'Time log'!$G$6:$G$1005))</f>
        <v/>
      </c>
      <c r="F27" s="40" t="str">
        <f aca="false">IF(OR($A27="",N(E27)=0,$C27=""),"",$C27/E27)</f>
        <v/>
      </c>
      <c r="G27" s="41" t="str">
        <f aca="false">IF(F27="","",IF(F27&gt;=Settings!$B$6,"Above target","Below target"))</f>
        <v/>
      </c>
      <c r="H27" s="41" t="str">
        <f aca="false">IF(OR($A27="",$C27="",N(E27)=0),"",IF($C27&gt;=E27*Settings!$B$6,"Yes","Not yet"))</f>
        <v/>
      </c>
      <c r="I27" s="40" t="str">
        <f aca="false">IF(H27="","",MAX(0,E27*Settings!$B$6-$C27))</f>
        <v/>
      </c>
    </row>
    <row r="28" customFormat="false" ht="15" hidden="false" customHeight="false" outlineLevel="0" collapsed="false">
      <c r="A28" s="36"/>
      <c r="B28" s="37"/>
      <c r="C28" s="38"/>
      <c r="D28" s="36"/>
      <c r="E28" s="39" t="str">
        <f aca="false">IF($A28="","",SUMIF('Time log'!$B$6:$B$1005,$A28,'Time log'!$G$6:$G$1005))</f>
        <v/>
      </c>
      <c r="F28" s="40" t="str">
        <f aca="false">IF(OR($A28="",N(E28)=0,$C28=""),"",$C28/E28)</f>
        <v/>
      </c>
      <c r="G28" s="41" t="str">
        <f aca="false">IF(F28="","",IF(F28&gt;=Settings!$B$6,"Above target","Below target"))</f>
        <v/>
      </c>
      <c r="H28" s="41" t="str">
        <f aca="false">IF(OR($A28="",$C28="",N(E28)=0),"",IF($C28&gt;=E28*Settings!$B$6,"Yes","Not yet"))</f>
        <v/>
      </c>
      <c r="I28" s="40" t="str">
        <f aca="false">IF(H28="","",MAX(0,E28*Settings!$B$6-$C28))</f>
        <v/>
      </c>
    </row>
    <row r="29" customFormat="false" ht="15" hidden="false" customHeight="false" outlineLevel="0" collapsed="false">
      <c r="A29" s="36"/>
      <c r="B29" s="37"/>
      <c r="C29" s="38"/>
      <c r="D29" s="36"/>
      <c r="E29" s="39" t="str">
        <f aca="false">IF($A29="","",SUMIF('Time log'!$B$6:$B$1005,$A29,'Time log'!$G$6:$G$1005))</f>
        <v/>
      </c>
      <c r="F29" s="40" t="str">
        <f aca="false">IF(OR($A29="",N(E29)=0,$C29=""),"",$C29/E29)</f>
        <v/>
      </c>
      <c r="G29" s="41" t="str">
        <f aca="false">IF(F29="","",IF(F29&gt;=Settings!$B$6,"Above target","Below target"))</f>
        <v/>
      </c>
      <c r="H29" s="41" t="str">
        <f aca="false">IF(OR($A29="",$C29="",N(E29)=0),"",IF($C29&gt;=E29*Settings!$B$6,"Yes","Not yet"))</f>
        <v/>
      </c>
      <c r="I29" s="40" t="str">
        <f aca="false">IF(H29="","",MAX(0,E29*Settings!$B$6-$C29))</f>
        <v/>
      </c>
    </row>
    <row r="30" customFormat="false" ht="15" hidden="false" customHeight="false" outlineLevel="0" collapsed="false">
      <c r="A30" s="36"/>
      <c r="B30" s="37"/>
      <c r="C30" s="38"/>
      <c r="D30" s="36"/>
      <c r="E30" s="39" t="str">
        <f aca="false">IF($A30="","",SUMIF('Time log'!$B$6:$B$1005,$A30,'Time log'!$G$6:$G$1005))</f>
        <v/>
      </c>
      <c r="F30" s="40" t="str">
        <f aca="false">IF(OR($A30="",N(E30)=0,$C30=""),"",$C30/E30)</f>
        <v/>
      </c>
      <c r="G30" s="41" t="str">
        <f aca="false">IF(F30="","",IF(F30&gt;=Settings!$B$6,"Above target","Below target"))</f>
        <v/>
      </c>
      <c r="H30" s="41" t="str">
        <f aca="false">IF(OR($A30="",$C30="",N(E30)=0),"",IF($C30&gt;=E30*Settings!$B$6,"Yes","Not yet"))</f>
        <v/>
      </c>
      <c r="I30" s="40" t="str">
        <f aca="false">IF(H30="","",MAX(0,E30*Settings!$B$6-$C30))</f>
        <v/>
      </c>
    </row>
    <row r="31" customFormat="false" ht="15" hidden="false" customHeight="false" outlineLevel="0" collapsed="false">
      <c r="A31" s="36"/>
      <c r="B31" s="37"/>
      <c r="C31" s="38"/>
      <c r="D31" s="36"/>
      <c r="E31" s="39" t="str">
        <f aca="false">IF($A31="","",SUMIF('Time log'!$B$6:$B$1005,$A31,'Time log'!$G$6:$G$1005))</f>
        <v/>
      </c>
      <c r="F31" s="40" t="str">
        <f aca="false">IF(OR($A31="",N(E31)=0,$C31=""),"",$C31/E31)</f>
        <v/>
      </c>
      <c r="G31" s="41" t="str">
        <f aca="false">IF(F31="","",IF(F31&gt;=Settings!$B$6,"Above target","Below target"))</f>
        <v/>
      </c>
      <c r="H31" s="41" t="str">
        <f aca="false">IF(OR($A31="",$C31="",N(E31)=0),"",IF($C31&gt;=E31*Settings!$B$6,"Yes","Not yet"))</f>
        <v/>
      </c>
      <c r="I31" s="40" t="str">
        <f aca="false">IF(H31="","",MAX(0,E31*Settings!$B$6-$C31))</f>
        <v/>
      </c>
    </row>
    <row r="32" customFormat="false" ht="15" hidden="false" customHeight="false" outlineLevel="0" collapsed="false">
      <c r="A32" s="36"/>
      <c r="B32" s="37"/>
      <c r="C32" s="38"/>
      <c r="D32" s="36"/>
      <c r="E32" s="39" t="str">
        <f aca="false">IF($A32="","",SUMIF('Time log'!$B$6:$B$1005,$A32,'Time log'!$G$6:$G$1005))</f>
        <v/>
      </c>
      <c r="F32" s="40" t="str">
        <f aca="false">IF(OR($A32="",N(E32)=0,$C32=""),"",$C32/E32)</f>
        <v/>
      </c>
      <c r="G32" s="41" t="str">
        <f aca="false">IF(F32="","",IF(F32&gt;=Settings!$B$6,"Above target","Below target"))</f>
        <v/>
      </c>
      <c r="H32" s="41" t="str">
        <f aca="false">IF(OR($A32="",$C32="",N(E32)=0),"",IF($C32&gt;=E32*Settings!$B$6,"Yes","Not yet"))</f>
        <v/>
      </c>
      <c r="I32" s="40" t="str">
        <f aca="false">IF(H32="","",MAX(0,E32*Settings!$B$6-$C32))</f>
        <v/>
      </c>
    </row>
    <row r="33" customFormat="false" ht="15" hidden="false" customHeight="false" outlineLevel="0" collapsed="false">
      <c r="A33" s="36"/>
      <c r="B33" s="37"/>
      <c r="C33" s="38"/>
      <c r="D33" s="36"/>
      <c r="E33" s="39" t="str">
        <f aca="false">IF($A33="","",SUMIF('Time log'!$B$6:$B$1005,$A33,'Time log'!$G$6:$G$1005))</f>
        <v/>
      </c>
      <c r="F33" s="40" t="str">
        <f aca="false">IF(OR($A33="",N(E33)=0,$C33=""),"",$C33/E33)</f>
        <v/>
      </c>
      <c r="G33" s="41" t="str">
        <f aca="false">IF(F33="","",IF(F33&gt;=Settings!$B$6,"Above target","Below target"))</f>
        <v/>
      </c>
      <c r="H33" s="41" t="str">
        <f aca="false">IF(OR($A33="",$C33="",N(E33)=0),"",IF($C33&gt;=E33*Settings!$B$6,"Yes","Not yet"))</f>
        <v/>
      </c>
      <c r="I33" s="40" t="str">
        <f aca="false">IF(H33="","",MAX(0,E33*Settings!$B$6-$C33))</f>
        <v/>
      </c>
    </row>
    <row r="34" customFormat="false" ht="15" hidden="false" customHeight="false" outlineLevel="0" collapsed="false">
      <c r="A34" s="36"/>
      <c r="B34" s="37"/>
      <c r="C34" s="38"/>
      <c r="D34" s="36"/>
      <c r="E34" s="39" t="str">
        <f aca="false">IF($A34="","",SUMIF('Time log'!$B$6:$B$1005,$A34,'Time log'!$G$6:$G$1005))</f>
        <v/>
      </c>
      <c r="F34" s="40" t="str">
        <f aca="false">IF(OR($A34="",N(E34)=0,$C34=""),"",$C34/E34)</f>
        <v/>
      </c>
      <c r="G34" s="41" t="str">
        <f aca="false">IF(F34="","",IF(F34&gt;=Settings!$B$6,"Above target","Below target"))</f>
        <v/>
      </c>
      <c r="H34" s="41" t="str">
        <f aca="false">IF(OR($A34="",$C34="",N(E34)=0),"",IF($C34&gt;=E34*Settings!$B$6,"Yes","Not yet"))</f>
        <v/>
      </c>
      <c r="I34" s="40" t="str">
        <f aca="false">IF(H34="","",MAX(0,E34*Settings!$B$6-$C34))</f>
        <v/>
      </c>
    </row>
    <row r="35" customFormat="false" ht="15" hidden="false" customHeight="false" outlineLevel="0" collapsed="false">
      <c r="A35" s="36"/>
      <c r="B35" s="37"/>
      <c r="C35" s="38"/>
      <c r="D35" s="36"/>
      <c r="E35" s="39" t="str">
        <f aca="false">IF($A35="","",SUMIF('Time log'!$B$6:$B$1005,$A35,'Time log'!$G$6:$G$1005))</f>
        <v/>
      </c>
      <c r="F35" s="40" t="str">
        <f aca="false">IF(OR($A35="",N(E35)=0,$C35=""),"",$C35/E35)</f>
        <v/>
      </c>
      <c r="G35" s="41" t="str">
        <f aca="false">IF(F35="","",IF(F35&gt;=Settings!$B$6,"Above target","Below target"))</f>
        <v/>
      </c>
      <c r="H35" s="41" t="str">
        <f aca="false">IF(OR($A35="",$C35="",N(E35)=0),"",IF($C35&gt;=E35*Settings!$B$6,"Yes","Not yet"))</f>
        <v/>
      </c>
      <c r="I35" s="40" t="str">
        <f aca="false">IF(H35="","",MAX(0,E35*Settings!$B$6-$C35))</f>
        <v/>
      </c>
    </row>
    <row r="36" customFormat="false" ht="15" hidden="false" customHeight="false" outlineLevel="0" collapsed="false">
      <c r="A36" s="36"/>
      <c r="B36" s="37"/>
      <c r="C36" s="38"/>
      <c r="D36" s="36"/>
      <c r="E36" s="39" t="str">
        <f aca="false">IF($A36="","",SUMIF('Time log'!$B$6:$B$1005,$A36,'Time log'!$G$6:$G$1005))</f>
        <v/>
      </c>
      <c r="F36" s="40" t="str">
        <f aca="false">IF(OR($A36="",N(E36)=0,$C36=""),"",$C36/E36)</f>
        <v/>
      </c>
      <c r="G36" s="41" t="str">
        <f aca="false">IF(F36="","",IF(F36&gt;=Settings!$B$6,"Above target","Below target"))</f>
        <v/>
      </c>
      <c r="H36" s="41" t="str">
        <f aca="false">IF(OR($A36="",$C36="",N(E36)=0),"",IF($C36&gt;=E36*Settings!$B$6,"Yes","Not yet"))</f>
        <v/>
      </c>
      <c r="I36" s="40" t="str">
        <f aca="false">IF(H36="","",MAX(0,E36*Settings!$B$6-$C36))</f>
        <v/>
      </c>
    </row>
    <row r="37" customFormat="false" ht="15" hidden="false" customHeight="false" outlineLevel="0" collapsed="false">
      <c r="A37" s="36"/>
      <c r="B37" s="37"/>
      <c r="C37" s="38"/>
      <c r="D37" s="36"/>
      <c r="E37" s="39" t="str">
        <f aca="false">IF($A37="","",SUMIF('Time log'!$B$6:$B$1005,$A37,'Time log'!$G$6:$G$1005))</f>
        <v/>
      </c>
      <c r="F37" s="40" t="str">
        <f aca="false">IF(OR($A37="",N(E37)=0,$C37=""),"",$C37/E37)</f>
        <v/>
      </c>
      <c r="G37" s="41" t="str">
        <f aca="false">IF(F37="","",IF(F37&gt;=Settings!$B$6,"Above target","Below target"))</f>
        <v/>
      </c>
      <c r="H37" s="41" t="str">
        <f aca="false">IF(OR($A37="",$C37="",N(E37)=0),"",IF($C37&gt;=E37*Settings!$B$6,"Yes","Not yet"))</f>
        <v/>
      </c>
      <c r="I37" s="40" t="str">
        <f aca="false">IF(H37="","",MAX(0,E37*Settings!$B$6-$C37))</f>
        <v/>
      </c>
    </row>
    <row r="38" customFormat="false" ht="15" hidden="false" customHeight="false" outlineLevel="0" collapsed="false">
      <c r="A38" s="36"/>
      <c r="B38" s="37"/>
      <c r="C38" s="38"/>
      <c r="D38" s="36"/>
      <c r="E38" s="39" t="str">
        <f aca="false">IF($A38="","",SUMIF('Time log'!$B$6:$B$1005,$A38,'Time log'!$G$6:$G$1005))</f>
        <v/>
      </c>
      <c r="F38" s="40" t="str">
        <f aca="false">IF(OR($A38="",N(E38)=0,$C38=""),"",$C38/E38)</f>
        <v/>
      </c>
      <c r="G38" s="41" t="str">
        <f aca="false">IF(F38="","",IF(F38&gt;=Settings!$B$6,"Above target","Below target"))</f>
        <v/>
      </c>
      <c r="H38" s="41" t="str">
        <f aca="false">IF(OR($A38="",$C38="",N(E38)=0),"",IF($C38&gt;=E38*Settings!$B$6,"Yes","Not yet"))</f>
        <v/>
      </c>
      <c r="I38" s="40" t="str">
        <f aca="false">IF(H38="","",MAX(0,E38*Settings!$B$6-$C38))</f>
        <v/>
      </c>
    </row>
    <row r="39" customFormat="false" ht="15" hidden="false" customHeight="false" outlineLevel="0" collapsed="false">
      <c r="A39" s="36"/>
      <c r="B39" s="37"/>
      <c r="C39" s="38"/>
      <c r="D39" s="36"/>
      <c r="E39" s="39" t="str">
        <f aca="false">IF($A39="","",SUMIF('Time log'!$B$6:$B$1005,$A39,'Time log'!$G$6:$G$1005))</f>
        <v/>
      </c>
      <c r="F39" s="40" t="str">
        <f aca="false">IF(OR($A39="",N(E39)=0,$C39=""),"",$C39/E39)</f>
        <v/>
      </c>
      <c r="G39" s="41" t="str">
        <f aca="false">IF(F39="","",IF(F39&gt;=Settings!$B$6,"Above target","Below target"))</f>
        <v/>
      </c>
      <c r="H39" s="41" t="str">
        <f aca="false">IF(OR($A39="",$C39="",N(E39)=0),"",IF($C39&gt;=E39*Settings!$B$6,"Yes","Not yet"))</f>
        <v/>
      </c>
      <c r="I39" s="40" t="str">
        <f aca="false">IF(H39="","",MAX(0,E39*Settings!$B$6-$C39))</f>
        <v/>
      </c>
    </row>
    <row r="40" customFormat="false" ht="15" hidden="false" customHeight="false" outlineLevel="0" collapsed="false">
      <c r="A40" s="36"/>
      <c r="B40" s="37"/>
      <c r="C40" s="38"/>
      <c r="D40" s="36"/>
      <c r="E40" s="39" t="str">
        <f aca="false">IF($A40="","",SUMIF('Time log'!$B$6:$B$1005,$A40,'Time log'!$G$6:$G$1005))</f>
        <v/>
      </c>
      <c r="F40" s="40" t="str">
        <f aca="false">IF(OR($A40="",N(E40)=0,$C40=""),"",$C40/E40)</f>
        <v/>
      </c>
      <c r="G40" s="41" t="str">
        <f aca="false">IF(F40="","",IF(F40&gt;=Settings!$B$6,"Above target","Below target"))</f>
        <v/>
      </c>
      <c r="H40" s="41" t="str">
        <f aca="false">IF(OR($A40="",$C40="",N(E40)=0),"",IF($C40&gt;=E40*Settings!$B$6,"Yes","Not yet"))</f>
        <v/>
      </c>
      <c r="I40" s="40" t="str">
        <f aca="false">IF(H40="","",MAX(0,E40*Settings!$B$6-$C40))</f>
        <v/>
      </c>
    </row>
    <row r="41" customFormat="false" ht="15" hidden="false" customHeight="false" outlineLevel="0" collapsed="false">
      <c r="A41" s="36"/>
      <c r="B41" s="37"/>
      <c r="C41" s="38"/>
      <c r="D41" s="36"/>
      <c r="E41" s="39" t="str">
        <f aca="false">IF($A41="","",SUMIF('Time log'!$B$6:$B$1005,$A41,'Time log'!$G$6:$G$1005))</f>
        <v/>
      </c>
      <c r="F41" s="40" t="str">
        <f aca="false">IF(OR($A41="",N(E41)=0,$C41=""),"",$C41/E41)</f>
        <v/>
      </c>
      <c r="G41" s="41" t="str">
        <f aca="false">IF(F41="","",IF(F41&gt;=Settings!$B$6,"Above target","Below target"))</f>
        <v/>
      </c>
      <c r="H41" s="41" t="str">
        <f aca="false">IF(OR($A41="",$C41="",N(E41)=0),"",IF($C41&gt;=E41*Settings!$B$6,"Yes","Not yet"))</f>
        <v/>
      </c>
      <c r="I41" s="40" t="str">
        <f aca="false">IF(H41="","",MAX(0,E41*Settings!$B$6-$C41))</f>
        <v/>
      </c>
    </row>
    <row r="42" customFormat="false" ht="15" hidden="false" customHeight="false" outlineLevel="0" collapsed="false">
      <c r="A42" s="36"/>
      <c r="B42" s="37"/>
      <c r="C42" s="38"/>
      <c r="D42" s="36"/>
      <c r="E42" s="39" t="str">
        <f aca="false">IF($A42="","",SUMIF('Time log'!$B$6:$B$1005,$A42,'Time log'!$G$6:$G$1005))</f>
        <v/>
      </c>
      <c r="F42" s="40" t="str">
        <f aca="false">IF(OR($A42="",N(E42)=0,$C42=""),"",$C42/E42)</f>
        <v/>
      </c>
      <c r="G42" s="41" t="str">
        <f aca="false">IF(F42="","",IF(F42&gt;=Settings!$B$6,"Above target","Below target"))</f>
        <v/>
      </c>
      <c r="H42" s="41" t="str">
        <f aca="false">IF(OR($A42="",$C42="",N(E42)=0),"",IF($C42&gt;=E42*Settings!$B$6,"Yes","Not yet"))</f>
        <v/>
      </c>
      <c r="I42" s="40" t="str">
        <f aca="false">IF(H42="","",MAX(0,E42*Settings!$B$6-$C42))</f>
        <v/>
      </c>
    </row>
    <row r="43" customFormat="false" ht="15" hidden="false" customHeight="false" outlineLevel="0" collapsed="false">
      <c r="A43" s="36"/>
      <c r="B43" s="37"/>
      <c r="C43" s="38"/>
      <c r="D43" s="36"/>
      <c r="E43" s="39" t="str">
        <f aca="false">IF($A43="","",SUMIF('Time log'!$B$6:$B$1005,$A43,'Time log'!$G$6:$G$1005))</f>
        <v/>
      </c>
      <c r="F43" s="40" t="str">
        <f aca="false">IF(OR($A43="",N(E43)=0,$C43=""),"",$C43/E43)</f>
        <v/>
      </c>
      <c r="G43" s="41" t="str">
        <f aca="false">IF(F43="","",IF(F43&gt;=Settings!$B$6,"Above target","Below target"))</f>
        <v/>
      </c>
      <c r="H43" s="41" t="str">
        <f aca="false">IF(OR($A43="",$C43="",N(E43)=0),"",IF($C43&gt;=E43*Settings!$B$6,"Yes","Not yet"))</f>
        <v/>
      </c>
      <c r="I43" s="40" t="str">
        <f aca="false">IF(H43="","",MAX(0,E43*Settings!$B$6-$C43))</f>
        <v/>
      </c>
    </row>
    <row r="44" customFormat="false" ht="15" hidden="false" customHeight="false" outlineLevel="0" collapsed="false">
      <c r="A44" s="36"/>
      <c r="B44" s="37"/>
      <c r="C44" s="38"/>
      <c r="D44" s="36"/>
      <c r="E44" s="39" t="str">
        <f aca="false">IF($A44="","",SUMIF('Time log'!$B$6:$B$1005,$A44,'Time log'!$G$6:$G$1005))</f>
        <v/>
      </c>
      <c r="F44" s="40" t="str">
        <f aca="false">IF(OR($A44="",N(E44)=0,$C44=""),"",$C44/E44)</f>
        <v/>
      </c>
      <c r="G44" s="41" t="str">
        <f aca="false">IF(F44="","",IF(F44&gt;=Settings!$B$6,"Above target","Below target"))</f>
        <v/>
      </c>
      <c r="H44" s="41" t="str">
        <f aca="false">IF(OR($A44="",$C44="",N(E44)=0),"",IF($C44&gt;=E44*Settings!$B$6,"Yes","Not yet"))</f>
        <v/>
      </c>
      <c r="I44" s="40" t="str">
        <f aca="false">IF(H44="","",MAX(0,E44*Settings!$B$6-$C44))</f>
        <v/>
      </c>
    </row>
    <row r="45" customFormat="false" ht="15" hidden="false" customHeight="false" outlineLevel="0" collapsed="false">
      <c r="A45" s="36"/>
      <c r="B45" s="37"/>
      <c r="C45" s="38"/>
      <c r="D45" s="36"/>
      <c r="E45" s="39" t="str">
        <f aca="false">IF($A45="","",SUMIF('Time log'!$B$6:$B$1005,$A45,'Time log'!$G$6:$G$1005))</f>
        <v/>
      </c>
      <c r="F45" s="40" t="str">
        <f aca="false">IF(OR($A45="",N(E45)=0,$C45=""),"",$C45/E45)</f>
        <v/>
      </c>
      <c r="G45" s="41" t="str">
        <f aca="false">IF(F45="","",IF(F45&gt;=Settings!$B$6,"Above target","Below target"))</f>
        <v/>
      </c>
      <c r="H45" s="41" t="str">
        <f aca="false">IF(OR($A45="",$C45="",N(E45)=0),"",IF($C45&gt;=E45*Settings!$B$6,"Yes","Not yet"))</f>
        <v/>
      </c>
      <c r="I45" s="40" t="str">
        <f aca="false">IF(H45="","",MAX(0,E45*Settings!$B$6-$C45))</f>
        <v/>
      </c>
    </row>
    <row r="46" customFormat="false" ht="15" hidden="false" customHeight="false" outlineLevel="0" collapsed="false">
      <c r="A46" s="36"/>
      <c r="B46" s="37"/>
      <c r="C46" s="38"/>
      <c r="D46" s="36"/>
      <c r="E46" s="39" t="str">
        <f aca="false">IF($A46="","",SUMIF('Time log'!$B$6:$B$1005,$A46,'Time log'!$G$6:$G$1005))</f>
        <v/>
      </c>
      <c r="F46" s="40" t="str">
        <f aca="false">IF(OR($A46="",N(E46)=0,$C46=""),"",$C46/E46)</f>
        <v/>
      </c>
      <c r="G46" s="41" t="str">
        <f aca="false">IF(F46="","",IF(F46&gt;=Settings!$B$6,"Above target","Below target"))</f>
        <v/>
      </c>
      <c r="H46" s="41" t="str">
        <f aca="false">IF(OR($A46="",$C46="",N(E46)=0),"",IF($C46&gt;=E46*Settings!$B$6,"Yes","Not yet"))</f>
        <v/>
      </c>
      <c r="I46" s="40" t="str">
        <f aca="false">IF(H46="","",MAX(0,E46*Settings!$B$6-$C46))</f>
        <v/>
      </c>
    </row>
    <row r="47" customFormat="false" ht="15" hidden="false" customHeight="false" outlineLevel="0" collapsed="false">
      <c r="A47" s="36"/>
      <c r="B47" s="37"/>
      <c r="C47" s="38"/>
      <c r="D47" s="36"/>
      <c r="E47" s="39" t="str">
        <f aca="false">IF($A47="","",SUMIF('Time log'!$B$6:$B$1005,$A47,'Time log'!$G$6:$G$1005))</f>
        <v/>
      </c>
      <c r="F47" s="40" t="str">
        <f aca="false">IF(OR($A47="",N(E47)=0,$C47=""),"",$C47/E47)</f>
        <v/>
      </c>
      <c r="G47" s="41" t="str">
        <f aca="false">IF(F47="","",IF(F47&gt;=Settings!$B$6,"Above target","Below target"))</f>
        <v/>
      </c>
      <c r="H47" s="41" t="str">
        <f aca="false">IF(OR($A47="",$C47="",N(E47)=0),"",IF($C47&gt;=E47*Settings!$B$6,"Yes","Not yet"))</f>
        <v/>
      </c>
      <c r="I47" s="40" t="str">
        <f aca="false">IF(H47="","",MAX(0,E47*Settings!$B$6-$C47))</f>
        <v/>
      </c>
    </row>
    <row r="48" customFormat="false" ht="15" hidden="false" customHeight="false" outlineLevel="0" collapsed="false">
      <c r="A48" s="36"/>
      <c r="B48" s="37"/>
      <c r="C48" s="38"/>
      <c r="D48" s="36"/>
      <c r="E48" s="39" t="str">
        <f aca="false">IF($A48="","",SUMIF('Time log'!$B$6:$B$1005,$A48,'Time log'!$G$6:$G$1005))</f>
        <v/>
      </c>
      <c r="F48" s="40" t="str">
        <f aca="false">IF(OR($A48="",N(E48)=0,$C48=""),"",$C48/E48)</f>
        <v/>
      </c>
      <c r="G48" s="41" t="str">
        <f aca="false">IF(F48="","",IF(F48&gt;=Settings!$B$6,"Above target","Below target"))</f>
        <v/>
      </c>
      <c r="H48" s="41" t="str">
        <f aca="false">IF(OR($A48="",$C48="",N(E48)=0),"",IF($C48&gt;=E48*Settings!$B$6,"Yes","Not yet"))</f>
        <v/>
      </c>
      <c r="I48" s="40" t="str">
        <f aca="false">IF(H48="","",MAX(0,E48*Settings!$B$6-$C48))</f>
        <v/>
      </c>
    </row>
    <row r="49" customFormat="false" ht="15" hidden="false" customHeight="false" outlineLevel="0" collapsed="false">
      <c r="A49" s="36"/>
      <c r="B49" s="37"/>
      <c r="C49" s="38"/>
      <c r="D49" s="36"/>
      <c r="E49" s="39" t="str">
        <f aca="false">IF($A49="","",SUMIF('Time log'!$B$6:$B$1005,$A49,'Time log'!$G$6:$G$1005))</f>
        <v/>
      </c>
      <c r="F49" s="40" t="str">
        <f aca="false">IF(OR($A49="",N(E49)=0,$C49=""),"",$C49/E49)</f>
        <v/>
      </c>
      <c r="G49" s="41" t="str">
        <f aca="false">IF(F49="","",IF(F49&gt;=Settings!$B$6,"Above target","Below target"))</f>
        <v/>
      </c>
      <c r="H49" s="41" t="str">
        <f aca="false">IF(OR($A49="",$C49="",N(E49)=0),"",IF($C49&gt;=E49*Settings!$B$6,"Yes","Not yet"))</f>
        <v/>
      </c>
      <c r="I49" s="40" t="str">
        <f aca="false">IF(H49="","",MAX(0,E49*Settings!$B$6-$C49))</f>
        <v/>
      </c>
    </row>
    <row r="50" customFormat="false" ht="15" hidden="false" customHeight="false" outlineLevel="0" collapsed="false">
      <c r="A50" s="36"/>
      <c r="B50" s="37"/>
      <c r="C50" s="38"/>
      <c r="D50" s="36"/>
      <c r="E50" s="39" t="str">
        <f aca="false">IF($A50="","",SUMIF('Time log'!$B$6:$B$1005,$A50,'Time log'!$G$6:$G$1005))</f>
        <v/>
      </c>
      <c r="F50" s="40" t="str">
        <f aca="false">IF(OR($A50="",N(E50)=0,$C50=""),"",$C50/E50)</f>
        <v/>
      </c>
      <c r="G50" s="41" t="str">
        <f aca="false">IF(F50="","",IF(F50&gt;=Settings!$B$6,"Above target","Below target"))</f>
        <v/>
      </c>
      <c r="H50" s="41" t="str">
        <f aca="false">IF(OR($A50="",$C50="",N(E50)=0),"",IF($C50&gt;=E50*Settings!$B$6,"Yes","Not yet"))</f>
        <v/>
      </c>
      <c r="I50" s="40" t="str">
        <f aca="false">IF(H50="","",MAX(0,E50*Settings!$B$6-$C50))</f>
        <v/>
      </c>
    </row>
    <row r="51" customFormat="false" ht="15" hidden="false" customHeight="false" outlineLevel="0" collapsed="false">
      <c r="A51" s="36"/>
      <c r="B51" s="37"/>
      <c r="C51" s="38"/>
      <c r="D51" s="36"/>
      <c r="E51" s="39" t="str">
        <f aca="false">IF($A51="","",SUMIF('Time log'!$B$6:$B$1005,$A51,'Time log'!$G$6:$G$1005))</f>
        <v/>
      </c>
      <c r="F51" s="40" t="str">
        <f aca="false">IF(OR($A51="",N(E51)=0,$C51=""),"",$C51/E51)</f>
        <v/>
      </c>
      <c r="G51" s="41" t="str">
        <f aca="false">IF(F51="","",IF(F51&gt;=Settings!$B$6,"Above target","Below target"))</f>
        <v/>
      </c>
      <c r="H51" s="41" t="str">
        <f aca="false">IF(OR($A51="",$C51="",N(E51)=0),"",IF($C51&gt;=E51*Settings!$B$6,"Yes","Not yet"))</f>
        <v/>
      </c>
      <c r="I51" s="40" t="str">
        <f aca="false">IF(H51="","",MAX(0,E51*Settings!$B$6-$C51))</f>
        <v/>
      </c>
    </row>
    <row r="52" customFormat="false" ht="15" hidden="false" customHeight="false" outlineLevel="0" collapsed="false">
      <c r="A52" s="36"/>
      <c r="B52" s="37"/>
      <c r="C52" s="38"/>
      <c r="D52" s="36"/>
      <c r="E52" s="39" t="str">
        <f aca="false">IF($A52="","",SUMIF('Time log'!$B$6:$B$1005,$A52,'Time log'!$G$6:$G$1005))</f>
        <v/>
      </c>
      <c r="F52" s="40" t="str">
        <f aca="false">IF(OR($A52="",N(E52)=0,$C52=""),"",$C52/E52)</f>
        <v/>
      </c>
      <c r="G52" s="41" t="str">
        <f aca="false">IF(F52="","",IF(F52&gt;=Settings!$B$6,"Above target","Below target"))</f>
        <v/>
      </c>
      <c r="H52" s="41" t="str">
        <f aca="false">IF(OR($A52="",$C52="",N(E52)=0),"",IF($C52&gt;=E52*Settings!$B$6,"Yes","Not yet"))</f>
        <v/>
      </c>
      <c r="I52" s="40" t="str">
        <f aca="false">IF(H52="","",MAX(0,E52*Settings!$B$6-$C52))</f>
        <v/>
      </c>
    </row>
    <row r="53" customFormat="false" ht="15" hidden="false" customHeight="false" outlineLevel="0" collapsed="false">
      <c r="A53" s="36"/>
      <c r="B53" s="37"/>
      <c r="C53" s="38"/>
      <c r="D53" s="36"/>
      <c r="E53" s="39" t="str">
        <f aca="false">IF($A53="","",SUMIF('Time log'!$B$6:$B$1005,$A53,'Time log'!$G$6:$G$1005))</f>
        <v/>
      </c>
      <c r="F53" s="40" t="str">
        <f aca="false">IF(OR($A53="",N(E53)=0,$C53=""),"",$C53/E53)</f>
        <v/>
      </c>
      <c r="G53" s="41" t="str">
        <f aca="false">IF(F53="","",IF(F53&gt;=Settings!$B$6,"Above target","Below target"))</f>
        <v/>
      </c>
      <c r="H53" s="41" t="str">
        <f aca="false">IF(OR($A53="",$C53="",N(E53)=0),"",IF($C53&gt;=E53*Settings!$B$6,"Yes","Not yet"))</f>
        <v/>
      </c>
      <c r="I53" s="40" t="str">
        <f aca="false">IF(H53="","",MAX(0,E53*Settings!$B$6-$C53))</f>
        <v/>
      </c>
    </row>
    <row r="54" customFormat="false" ht="15" hidden="false" customHeight="false" outlineLevel="0" collapsed="false">
      <c r="A54" s="36"/>
      <c r="B54" s="37"/>
      <c r="C54" s="38"/>
      <c r="D54" s="36"/>
      <c r="E54" s="39" t="str">
        <f aca="false">IF($A54="","",SUMIF('Time log'!$B$6:$B$1005,$A54,'Time log'!$G$6:$G$1005))</f>
        <v/>
      </c>
      <c r="F54" s="40" t="str">
        <f aca="false">IF(OR($A54="",N(E54)=0,$C54=""),"",$C54/E54)</f>
        <v/>
      </c>
      <c r="G54" s="41" t="str">
        <f aca="false">IF(F54="","",IF(F54&gt;=Settings!$B$6,"Above target","Below target"))</f>
        <v/>
      </c>
      <c r="H54" s="41" t="str">
        <f aca="false">IF(OR($A54="",$C54="",N(E54)=0),"",IF($C54&gt;=E54*Settings!$B$6,"Yes","Not yet"))</f>
        <v/>
      </c>
      <c r="I54" s="40" t="str">
        <f aca="false">IF(H54="","",MAX(0,E54*Settings!$B$6-$C54))</f>
        <v/>
      </c>
    </row>
    <row r="55" customFormat="false" ht="15" hidden="false" customHeight="false" outlineLevel="0" collapsed="false">
      <c r="A55" s="36"/>
      <c r="B55" s="37"/>
      <c r="C55" s="38"/>
      <c r="D55" s="36"/>
      <c r="E55" s="39" t="str">
        <f aca="false">IF($A55="","",SUMIF('Time log'!$B$6:$B$1005,$A55,'Time log'!$G$6:$G$1005))</f>
        <v/>
      </c>
      <c r="F55" s="40" t="str">
        <f aca="false">IF(OR($A55="",N(E55)=0,$C55=""),"",$C55/E55)</f>
        <v/>
      </c>
      <c r="G55" s="41" t="str">
        <f aca="false">IF(F55="","",IF(F55&gt;=Settings!$B$6,"Above target","Below target"))</f>
        <v/>
      </c>
      <c r="H55" s="41" t="str">
        <f aca="false">IF(OR($A55="",$C55="",N(E55)=0),"",IF($C55&gt;=E55*Settings!$B$6,"Yes","Not yet"))</f>
        <v/>
      </c>
      <c r="I55" s="40" t="str">
        <f aca="false">IF(H55="","",MAX(0,E55*Settings!$B$6-$C55))</f>
        <v/>
      </c>
    </row>
  </sheetData>
  <sheetProtection sheet="true" formatCells="false" formatColumns="false" formatRows="false"/>
  <conditionalFormatting sqref="G6:H55">
    <cfRule type="expression" priority="2" aboveAverage="0" equalAverage="0" bottom="0" percent="0" rank="0" text="" dxfId="0">
      <formula>OR(G6="Above target",G6="Yes")</formula>
    </cfRule>
    <cfRule type="expression" priority="3" aboveAverage="0" equalAverage="0" bottom="0" percent="0" rank="0" text="" dxfId="1">
      <formula>OR(G6="Below target",G6="Not yet")</formula>
    </cfRule>
  </conditionalFormatting>
  <dataValidations count="2">
    <dataValidation allowBlank="false" error="Each product name must be different." errorStyle="stop" operator="between" showDropDown="false" showErrorMessage="true" showInputMessage="false" sqref="A6:A55" type="custom">
      <formula1>COUNTIF($A$6:$A$55,A6)=1</formula1>
      <formula2>0</formula2>
    </dataValidation>
    <dataValidation allowBlank="true" error="Enter the profit as a number, for example 120.50." errorStyle="stop" operator="greaterThanOrEqual" showDropDown="false" showErrorMessage="true" showInputMessage="false" sqref="C6:C55" type="decimal">
      <formula1>-1000000</formula1>
      <formula2>0</formula2>
    </dataValidation>
  </dataValidations>
  <printOptions headings="false" gridLines="false" gridLinesSet="true" horizontalCentered="tru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100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2" min="2" style="0" width="30"/>
    <col collapsed="false" customWidth="true" hidden="false" outlineLevel="0" max="3" min="3" style="0" width="26"/>
    <col collapsed="false" customWidth="true" hidden="false" outlineLevel="0" max="4" min="4" style="0" width="8"/>
    <col collapsed="false" customWidth="true" hidden="false" outlineLevel="0" max="5" min="5" style="0" width="9"/>
    <col collapsed="false" customWidth="true" hidden="false" outlineLevel="0" max="6" min="6" style="0" width="36"/>
    <col collapsed="false" customWidth="true" hidden="false" outlineLevel="0" max="7" min="7" style="0" width="10"/>
    <col collapsed="false" customWidth="true" hidden="false" outlineLevel="0" max="8" min="8" style="0" width="30"/>
  </cols>
  <sheetData>
    <row r="1" customFormat="false" ht="27.75" hidden="false" customHeight="true" outlineLevel="0" collapsed="false">
      <c r="A1" s="27" t="s">
        <v>88</v>
      </c>
    </row>
    <row r="2" customFormat="false" ht="15" hidden="false" customHeight="false" outlineLevel="0" collapsed="false">
      <c r="A2" s="9" t="s">
        <v>89</v>
      </c>
    </row>
    <row r="3" customFormat="false" ht="15" hidden="false" customHeight="false" outlineLevel="0" collapsed="false">
      <c r="A3" s="28" t="s">
        <v>3</v>
      </c>
      <c r="B3" s="29" t="s">
        <v>5</v>
      </c>
      <c r="C3" s="30" t="s">
        <v>71</v>
      </c>
    </row>
    <row r="5" customFormat="false" ht="48" hidden="false" customHeight="true" outlineLevel="0" collapsed="false">
      <c r="A5" s="34" t="s">
        <v>90</v>
      </c>
      <c r="B5" s="34" t="s">
        <v>91</v>
      </c>
      <c r="C5" s="34" t="s">
        <v>92</v>
      </c>
      <c r="D5" s="34" t="s">
        <v>52</v>
      </c>
      <c r="E5" s="34" t="s">
        <v>93</v>
      </c>
      <c r="F5" s="34" t="s">
        <v>82</v>
      </c>
      <c r="G5" s="35" t="s">
        <v>94</v>
      </c>
      <c r="H5" s="35" t="s">
        <v>95</v>
      </c>
    </row>
    <row r="6" customFormat="false" ht="15" hidden="false" customHeight="false" outlineLevel="0" collapsed="false">
      <c r="A6" s="37" t="n">
        <v>45889</v>
      </c>
      <c r="B6" s="36" t="s">
        <v>83</v>
      </c>
      <c r="C6" s="36" t="s">
        <v>60</v>
      </c>
      <c r="D6" s="42" t="n">
        <v>2</v>
      </c>
      <c r="E6" s="43"/>
      <c r="F6" s="36" t="s">
        <v>96</v>
      </c>
      <c r="G6" s="39" t="n">
        <f aca="false">IF(OR($A6="",$B6="",$C6="",N($D6)+N($E6)=0,COUNTIF(Products!$A$6:$A$55,$B6)=0),"",N($D6)+N($E6)/60)</f>
        <v>2</v>
      </c>
      <c r="H6" s="44" t="str">
        <f aca="false">IF(COUNTA($A6:$F6)=0,"",IF(OR($A6="",$B6="",$C6=""),"Fill in the starred columns",IF(N($D6)+N($E6)=0,"Add hours or minutes",IF(COUNTIF(Products!$A$6:$A$55,$B6)=0,"Product not on Products sheet",""))))</f>
        <v/>
      </c>
    </row>
    <row r="7" customFormat="false" ht="15" hidden="false" customHeight="false" outlineLevel="0" collapsed="false">
      <c r="A7" s="37" t="n">
        <v>45892</v>
      </c>
      <c r="B7" s="36" t="s">
        <v>83</v>
      </c>
      <c r="C7" s="36" t="s">
        <v>61</v>
      </c>
      <c r="D7" s="42" t="n">
        <v>6</v>
      </c>
      <c r="E7" s="43" t="n">
        <v>30</v>
      </c>
      <c r="F7" s="36"/>
      <c r="G7" s="39" t="n">
        <f aca="false">IF(OR($A7="",$B7="",$C7="",N($D7)+N($E7)=0,COUNTIF(Products!$A$6:$A$55,$B7)=0),"",N($D7)+N($E7)/60)</f>
        <v>6.5</v>
      </c>
      <c r="H7" s="44" t="str">
        <f aca="false">IF(COUNTA($A7:$F7)=0,"",IF(OR($A7="",$B7="",$C7=""),"Fill in the starred columns",IF(N($D7)+N($E7)=0,"Add hours or minutes",IF(COUNTIF(Products!$A$6:$A$55,$B7)=0,"Product not on Products sheet",""))))</f>
        <v/>
      </c>
    </row>
    <row r="8" customFormat="false" ht="15" hidden="false" customHeight="false" outlineLevel="0" collapsed="false">
      <c r="A8" s="37" t="n">
        <v>45899</v>
      </c>
      <c r="B8" s="36" t="s">
        <v>83</v>
      </c>
      <c r="C8" s="36" t="s">
        <v>62</v>
      </c>
      <c r="D8" s="42" t="n">
        <v>2</v>
      </c>
      <c r="E8" s="43"/>
      <c r="F8" s="36"/>
      <c r="G8" s="39" t="n">
        <f aca="false">IF(OR($A8="",$B8="",$C8="",N($D8)+N($E8)=0,COUNTIF(Products!$A$6:$A$55,$B8)=0),"",N($D8)+N($E8)/60)</f>
        <v>2</v>
      </c>
      <c r="H8" s="44" t="str">
        <f aca="false">IF(COUNTA($A8:$F8)=0,"",IF(OR($A8="",$B8="",$C8=""),"Fill in the starred columns",IF(N($D8)+N($E8)=0,"Add hours or minutes",IF(COUNTIF(Products!$A$6:$A$55,$B8)=0,"Product not on Products sheet",""))))</f>
        <v/>
      </c>
    </row>
    <row r="9" customFormat="false" ht="15" hidden="false" customHeight="false" outlineLevel="0" collapsed="false">
      <c r="A9" s="37" t="n">
        <v>45901</v>
      </c>
      <c r="B9" s="36" t="s">
        <v>83</v>
      </c>
      <c r="C9" s="36" t="s">
        <v>63</v>
      </c>
      <c r="D9" s="42" t="n">
        <v>1</v>
      </c>
      <c r="E9" s="43" t="n">
        <v>30</v>
      </c>
      <c r="F9" s="36"/>
      <c r="G9" s="39" t="n">
        <f aca="false">IF(OR($A9="",$B9="",$C9="",N($D9)+N($E9)=0,COUNTIF(Products!$A$6:$A$55,$B9)=0),"",N($D9)+N($E9)/60)</f>
        <v>1.5</v>
      </c>
      <c r="H9" s="44" t="str">
        <f aca="false">IF(COUNTA($A9:$F9)=0,"",IF(OR($A9="",$B9="",$C9=""),"Fill in the starred columns",IF(N($D9)+N($E9)=0,"Add hours or minutes",IF(COUNTIF(Products!$A$6:$A$55,$B9)=0,"Product not on Products sheet",""))))</f>
        <v/>
      </c>
    </row>
    <row r="10" customFormat="false" ht="15" hidden="false" customHeight="false" outlineLevel="0" collapsed="false">
      <c r="A10" s="37" t="n">
        <v>45966</v>
      </c>
      <c r="B10" s="36" t="s">
        <v>83</v>
      </c>
      <c r="C10" s="36" t="s">
        <v>64</v>
      </c>
      <c r="D10" s="42"/>
      <c r="E10" s="43" t="n">
        <v>45</v>
      </c>
      <c r="F10" s="36" t="s">
        <v>97</v>
      </c>
      <c r="G10" s="39" t="n">
        <f aca="false">IF(OR($A10="",$B10="",$C10="",N($D10)+N($E10)=0,COUNTIF(Products!$A$6:$A$55,$B10)=0),"",N($D10)+N($E10)/60)</f>
        <v>0.75</v>
      </c>
      <c r="H10" s="44" t="str">
        <f aca="false">IF(COUNTA($A10:$F10)=0,"",IF(OR($A10="",$B10="",$C10=""),"Fill in the starred columns",IF(N($D10)+N($E10)=0,"Add hours or minutes",IF(COUNTIF(Products!$A$6:$A$55,$B10)=0,"Product not on Products sheet",""))))</f>
        <v/>
      </c>
    </row>
    <row r="11" customFormat="false" ht="15" hidden="false" customHeight="false" outlineLevel="0" collapsed="false">
      <c r="A11" s="37" t="n">
        <v>45940</v>
      </c>
      <c r="B11" s="36" t="s">
        <v>85</v>
      </c>
      <c r="C11" s="36" t="s">
        <v>61</v>
      </c>
      <c r="D11" s="42" t="n">
        <v>5</v>
      </c>
      <c r="E11" s="43"/>
      <c r="F11" s="36"/>
      <c r="G11" s="39" t="n">
        <f aca="false">IF(OR($A11="",$B11="",$C11="",N($D11)+N($E11)=0,COUNTIF(Products!$A$6:$A$55,$B11)=0),"",N($D11)+N($E11)/60)</f>
        <v>5</v>
      </c>
      <c r="H11" s="44" t="str">
        <f aca="false">IF(COUNTA($A11:$F11)=0,"",IF(OR($A11="",$B11="",$C11=""),"Fill in the starred columns",IF(N($D11)+N($E11)=0,"Add hours or minutes",IF(COUNTIF(Products!$A$6:$A$55,$B11)=0,"Product not on Products sheet",""))))</f>
        <v/>
      </c>
    </row>
    <row r="12" customFormat="false" ht="15" hidden="false" customHeight="false" outlineLevel="0" collapsed="false">
      <c r="A12" s="37" t="n">
        <v>45944</v>
      </c>
      <c r="B12" s="36" t="s">
        <v>85</v>
      </c>
      <c r="C12" s="36" t="s">
        <v>62</v>
      </c>
      <c r="D12" s="42" t="n">
        <v>2</v>
      </c>
      <c r="E12" s="43" t="n">
        <v>30</v>
      </c>
      <c r="F12" s="36"/>
      <c r="G12" s="39" t="n">
        <f aca="false">IF(OR($A12="",$B12="",$C12="",N($D12)+N($E12)=0,COUNTIF(Products!$A$6:$A$55,$B12)=0),"",N($D12)+N($E12)/60)</f>
        <v>2.5</v>
      </c>
      <c r="H12" s="44" t="str">
        <f aca="false">IF(COUNTA($A12:$F12)=0,"",IF(OR($A12="",$B12="",$C12=""),"Fill in the starred columns",IF(N($D12)+N($E12)=0,"Add hours or minutes",IF(COUNTIF(Products!$A$6:$A$55,$B12)=0,"Product not on Products sheet",""))))</f>
        <v/>
      </c>
    </row>
    <row r="13" customFormat="false" ht="15" hidden="false" customHeight="false" outlineLevel="0" collapsed="false">
      <c r="A13" s="37" t="n">
        <v>45945</v>
      </c>
      <c r="B13" s="36" t="s">
        <v>85</v>
      </c>
      <c r="C13" s="36" t="s">
        <v>63</v>
      </c>
      <c r="D13" s="42" t="n">
        <v>1</v>
      </c>
      <c r="E13" s="43" t="n">
        <v>30</v>
      </c>
      <c r="F13" s="36"/>
      <c r="G13" s="39" t="n">
        <f aca="false">IF(OR($A13="",$B13="",$C13="",N($D13)+N($E13)=0,COUNTIF(Products!$A$6:$A$55,$B13)=0),"",N($D13)+N($E13)/60)</f>
        <v>1.5</v>
      </c>
      <c r="H13" s="44" t="str">
        <f aca="false">IF(COUNTA($A13:$F13)=0,"",IF(OR($A13="",$B13="",$C13=""),"Fill in the starred columns",IF(N($D13)+N($E13)=0,"Add hours or minutes",IF(COUNTIF(Products!$A$6:$A$55,$B13)=0,"Product not on Products sheet",""))))</f>
        <v/>
      </c>
    </row>
    <row r="14" customFormat="false" ht="15" hidden="false" customHeight="false" outlineLevel="0" collapsed="false">
      <c r="A14" s="37" t="n">
        <v>45962</v>
      </c>
      <c r="B14" s="36" t="s">
        <v>86</v>
      </c>
      <c r="C14" s="36" t="s">
        <v>61</v>
      </c>
      <c r="D14" s="42" t="n">
        <v>14</v>
      </c>
      <c r="E14" s="43"/>
      <c r="F14" s="36" t="s">
        <v>98</v>
      </c>
      <c r="G14" s="39" t="n">
        <f aca="false">IF(OR($A14="",$B14="",$C14="",N($D14)+N($E14)=0,COUNTIF(Products!$A$6:$A$55,$B14)=0),"",N($D14)+N($E14)/60)</f>
        <v>14</v>
      </c>
      <c r="H14" s="44" t="str">
        <f aca="false">IF(COUNTA($A14:$F14)=0,"",IF(OR($A14="",$B14="",$C14=""),"Fill in the starred columns",IF(N($D14)+N($E14)=0,"Add hours or minutes",IF(COUNTIF(Products!$A$6:$A$55,$B14)=0,"Product not on Products sheet",""))))</f>
        <v/>
      </c>
    </row>
    <row r="15" customFormat="false" ht="15" hidden="false" customHeight="false" outlineLevel="0" collapsed="false">
      <c r="A15" s="37" t="n">
        <v>45979</v>
      </c>
      <c r="B15" s="36" t="s">
        <v>86</v>
      </c>
      <c r="C15" s="36" t="s">
        <v>62</v>
      </c>
      <c r="D15" s="42" t="n">
        <v>3</v>
      </c>
      <c r="E15" s="43"/>
      <c r="F15" s="36"/>
      <c r="G15" s="39" t="n">
        <f aca="false">IF(OR($A15="",$B15="",$C15="",N($D15)+N($E15)=0,COUNTIF(Products!$A$6:$A$55,$B15)=0),"",N($D15)+N($E15)/60)</f>
        <v>3</v>
      </c>
      <c r="H15" s="44" t="str">
        <f aca="false">IF(COUNTA($A15:$F15)=0,"",IF(OR($A15="",$B15="",$C15=""),"Fill in the starred columns",IF(N($D15)+N($E15)=0,"Add hours or minutes",IF(COUNTIF(Products!$A$6:$A$55,$B15)=0,"Product not on Products sheet",""))))</f>
        <v/>
      </c>
    </row>
    <row r="16" customFormat="false" ht="15" hidden="false" customHeight="false" outlineLevel="0" collapsed="false">
      <c r="A16" s="37" t="n">
        <v>45981</v>
      </c>
      <c r="B16" s="36" t="s">
        <v>86</v>
      </c>
      <c r="C16" s="36" t="s">
        <v>63</v>
      </c>
      <c r="D16" s="42" t="n">
        <v>2</v>
      </c>
      <c r="E16" s="43"/>
      <c r="F16" s="36"/>
      <c r="G16" s="39" t="n">
        <f aca="false">IF(OR($A16="",$B16="",$C16="",N($D16)+N($E16)=0,COUNTIF(Products!$A$6:$A$55,$B16)=0),"",N($D16)+N($E16)/60)</f>
        <v>2</v>
      </c>
      <c r="H16" s="44" t="str">
        <f aca="false">IF(COUNTA($A16:$F16)=0,"",IF(OR($A16="",$B16="",$C16=""),"Fill in the starred columns",IF(N($D16)+N($E16)=0,"Add hours or minutes",IF(COUNTIF(Products!$A$6:$A$55,$B16)=0,"Product not on Products sheet",""))))</f>
        <v/>
      </c>
    </row>
    <row r="17" customFormat="false" ht="15" hidden="false" customHeight="false" outlineLevel="0" collapsed="false">
      <c r="A17" s="37" t="n">
        <v>46003</v>
      </c>
      <c r="B17" s="36" t="s">
        <v>86</v>
      </c>
      <c r="C17" s="36" t="s">
        <v>65</v>
      </c>
      <c r="D17" s="42" t="n">
        <v>3</v>
      </c>
      <c r="E17" s="43"/>
      <c r="F17" s="36" t="s">
        <v>99</v>
      </c>
      <c r="G17" s="39" t="n">
        <f aca="false">IF(OR($A17="",$B17="",$C17="",N($D17)+N($E17)=0,COUNTIF(Products!$A$6:$A$55,$B17)=0),"",N($D17)+N($E17)/60)</f>
        <v>3</v>
      </c>
      <c r="H17" s="44" t="str">
        <f aca="false">IF(COUNTA($A17:$F17)=0,"",IF(OR($A17="",$B17="",$C17=""),"Fill in the starred columns",IF(N($D17)+N($E17)=0,"Add hours or minutes",IF(COUNTIF(Products!$A$6:$A$55,$B17)=0,"Product not on Products sheet",""))))</f>
        <v/>
      </c>
    </row>
    <row r="18" customFormat="false" ht="15" hidden="false" customHeight="false" outlineLevel="0" collapsed="false">
      <c r="A18" s="37"/>
      <c r="B18" s="36"/>
      <c r="C18" s="36"/>
      <c r="D18" s="42"/>
      <c r="E18" s="43"/>
      <c r="F18" s="36"/>
      <c r="G18" s="39" t="str">
        <f aca="false">IF(OR($A18="",$B18="",$C18="",N($D18)+N($E18)=0,COUNTIF(Products!$A$6:$A$55,$B18)=0),"",N($D18)+N($E18)/60)</f>
        <v/>
      </c>
      <c r="H18" s="44" t="str">
        <f aca="false">IF(COUNTA($A18:$F18)=0,"",IF(OR($A18="",$B18="",$C18=""),"Fill in the starred columns",IF(N($D18)+N($E18)=0,"Add hours or minutes",IF(COUNTIF(Products!$A$6:$A$55,$B18)=0,"Product not on Products sheet",""))))</f>
        <v/>
      </c>
    </row>
    <row r="19" customFormat="false" ht="15" hidden="false" customHeight="false" outlineLevel="0" collapsed="false">
      <c r="A19" s="37"/>
      <c r="B19" s="36"/>
      <c r="C19" s="36"/>
      <c r="D19" s="42"/>
      <c r="E19" s="43"/>
      <c r="F19" s="36"/>
      <c r="G19" s="39" t="str">
        <f aca="false">IF(OR($A19="",$B19="",$C19="",N($D19)+N($E19)=0,COUNTIF(Products!$A$6:$A$55,$B19)=0),"",N($D19)+N($E19)/60)</f>
        <v/>
      </c>
      <c r="H19" s="44" t="str">
        <f aca="false">IF(COUNTA($A19:$F19)=0,"",IF(OR($A19="",$B19="",$C19=""),"Fill in the starred columns",IF(N($D19)+N($E19)=0,"Add hours or minutes",IF(COUNTIF(Products!$A$6:$A$55,$B19)=0,"Product not on Products sheet",""))))</f>
        <v/>
      </c>
    </row>
    <row r="20" customFormat="false" ht="15" hidden="false" customHeight="false" outlineLevel="0" collapsed="false">
      <c r="A20" s="37"/>
      <c r="B20" s="36"/>
      <c r="C20" s="36"/>
      <c r="D20" s="42"/>
      <c r="E20" s="43"/>
      <c r="F20" s="36"/>
      <c r="G20" s="39" t="str">
        <f aca="false">IF(OR($A20="",$B20="",$C20="",N($D20)+N($E20)=0,COUNTIF(Products!$A$6:$A$55,$B20)=0),"",N($D20)+N($E20)/60)</f>
        <v/>
      </c>
      <c r="H20" s="44" t="str">
        <f aca="false">IF(COUNTA($A20:$F20)=0,"",IF(OR($A20="",$B20="",$C20=""),"Fill in the starred columns",IF(N($D20)+N($E20)=0,"Add hours or minutes",IF(COUNTIF(Products!$A$6:$A$55,$B20)=0,"Product not on Products sheet",""))))</f>
        <v/>
      </c>
    </row>
    <row r="21" customFormat="false" ht="15" hidden="false" customHeight="false" outlineLevel="0" collapsed="false">
      <c r="A21" s="37"/>
      <c r="B21" s="36"/>
      <c r="C21" s="36"/>
      <c r="D21" s="42"/>
      <c r="E21" s="43"/>
      <c r="F21" s="36"/>
      <c r="G21" s="39" t="str">
        <f aca="false">IF(OR($A21="",$B21="",$C21="",N($D21)+N($E21)=0,COUNTIF(Products!$A$6:$A$55,$B21)=0),"",N($D21)+N($E21)/60)</f>
        <v/>
      </c>
      <c r="H21" s="44" t="str">
        <f aca="false">IF(COUNTA($A21:$F21)=0,"",IF(OR($A21="",$B21="",$C21=""),"Fill in the starred columns",IF(N($D21)+N($E21)=0,"Add hours or minutes",IF(COUNTIF(Products!$A$6:$A$55,$B21)=0,"Product not on Products sheet",""))))</f>
        <v/>
      </c>
    </row>
    <row r="22" customFormat="false" ht="15" hidden="false" customHeight="false" outlineLevel="0" collapsed="false">
      <c r="A22" s="37"/>
      <c r="B22" s="36"/>
      <c r="C22" s="36"/>
      <c r="D22" s="42"/>
      <c r="E22" s="43"/>
      <c r="F22" s="36"/>
      <c r="G22" s="39" t="str">
        <f aca="false">IF(OR($A22="",$B22="",$C22="",N($D22)+N($E22)=0,COUNTIF(Products!$A$6:$A$55,$B22)=0),"",N($D22)+N($E22)/60)</f>
        <v/>
      </c>
      <c r="H22" s="44" t="str">
        <f aca="false">IF(COUNTA($A22:$F22)=0,"",IF(OR($A22="",$B22="",$C22=""),"Fill in the starred columns",IF(N($D22)+N($E22)=0,"Add hours or minutes",IF(COUNTIF(Products!$A$6:$A$55,$B22)=0,"Product not on Products sheet",""))))</f>
        <v/>
      </c>
    </row>
    <row r="23" customFormat="false" ht="15" hidden="false" customHeight="false" outlineLevel="0" collapsed="false">
      <c r="A23" s="37"/>
      <c r="B23" s="36"/>
      <c r="C23" s="36"/>
      <c r="D23" s="42"/>
      <c r="E23" s="43"/>
      <c r="F23" s="36"/>
      <c r="G23" s="39" t="str">
        <f aca="false">IF(OR($A23="",$B23="",$C23="",N($D23)+N($E23)=0,COUNTIF(Products!$A$6:$A$55,$B23)=0),"",N($D23)+N($E23)/60)</f>
        <v/>
      </c>
      <c r="H23" s="44" t="str">
        <f aca="false">IF(COUNTA($A23:$F23)=0,"",IF(OR($A23="",$B23="",$C23=""),"Fill in the starred columns",IF(N($D23)+N($E23)=0,"Add hours or minutes",IF(COUNTIF(Products!$A$6:$A$55,$B23)=0,"Product not on Products sheet",""))))</f>
        <v/>
      </c>
    </row>
    <row r="24" customFormat="false" ht="15" hidden="false" customHeight="false" outlineLevel="0" collapsed="false">
      <c r="A24" s="37"/>
      <c r="B24" s="36"/>
      <c r="C24" s="36"/>
      <c r="D24" s="42"/>
      <c r="E24" s="43"/>
      <c r="F24" s="36"/>
      <c r="G24" s="39" t="str">
        <f aca="false">IF(OR($A24="",$B24="",$C24="",N($D24)+N($E24)=0,COUNTIF(Products!$A$6:$A$55,$B24)=0),"",N($D24)+N($E24)/60)</f>
        <v/>
      </c>
      <c r="H24" s="44" t="str">
        <f aca="false">IF(COUNTA($A24:$F24)=0,"",IF(OR($A24="",$B24="",$C24=""),"Fill in the starred columns",IF(N($D24)+N($E24)=0,"Add hours or minutes",IF(COUNTIF(Products!$A$6:$A$55,$B24)=0,"Product not on Products sheet",""))))</f>
        <v/>
      </c>
    </row>
    <row r="25" customFormat="false" ht="15" hidden="false" customHeight="false" outlineLevel="0" collapsed="false">
      <c r="A25" s="37"/>
      <c r="B25" s="36"/>
      <c r="C25" s="36"/>
      <c r="D25" s="42"/>
      <c r="E25" s="43"/>
      <c r="F25" s="36"/>
      <c r="G25" s="39" t="str">
        <f aca="false">IF(OR($A25="",$B25="",$C25="",N($D25)+N($E25)=0,COUNTIF(Products!$A$6:$A$55,$B25)=0),"",N($D25)+N($E25)/60)</f>
        <v/>
      </c>
      <c r="H25" s="44" t="str">
        <f aca="false">IF(COUNTA($A25:$F25)=0,"",IF(OR($A25="",$B25="",$C25=""),"Fill in the starred columns",IF(N($D25)+N($E25)=0,"Add hours or minutes",IF(COUNTIF(Products!$A$6:$A$55,$B25)=0,"Product not on Products sheet",""))))</f>
        <v/>
      </c>
    </row>
    <row r="26" customFormat="false" ht="15" hidden="false" customHeight="false" outlineLevel="0" collapsed="false">
      <c r="A26" s="37"/>
      <c r="B26" s="36"/>
      <c r="C26" s="36"/>
      <c r="D26" s="42"/>
      <c r="E26" s="43"/>
      <c r="F26" s="36"/>
      <c r="G26" s="39" t="str">
        <f aca="false">IF(OR($A26="",$B26="",$C26="",N($D26)+N($E26)=0,COUNTIF(Products!$A$6:$A$55,$B26)=0),"",N($D26)+N($E26)/60)</f>
        <v/>
      </c>
      <c r="H26" s="44" t="str">
        <f aca="false">IF(COUNTA($A26:$F26)=0,"",IF(OR($A26="",$B26="",$C26=""),"Fill in the starred columns",IF(N($D26)+N($E26)=0,"Add hours or minutes",IF(COUNTIF(Products!$A$6:$A$55,$B26)=0,"Product not on Products sheet",""))))</f>
        <v/>
      </c>
    </row>
    <row r="27" customFormat="false" ht="15" hidden="false" customHeight="false" outlineLevel="0" collapsed="false">
      <c r="A27" s="37"/>
      <c r="B27" s="36"/>
      <c r="C27" s="36"/>
      <c r="D27" s="42"/>
      <c r="E27" s="43"/>
      <c r="F27" s="36"/>
      <c r="G27" s="39" t="str">
        <f aca="false">IF(OR($A27="",$B27="",$C27="",N($D27)+N($E27)=0,COUNTIF(Products!$A$6:$A$55,$B27)=0),"",N($D27)+N($E27)/60)</f>
        <v/>
      </c>
      <c r="H27" s="44" t="str">
        <f aca="false">IF(COUNTA($A27:$F27)=0,"",IF(OR($A27="",$B27="",$C27=""),"Fill in the starred columns",IF(N($D27)+N($E27)=0,"Add hours or minutes",IF(COUNTIF(Products!$A$6:$A$55,$B27)=0,"Product not on Products sheet",""))))</f>
        <v/>
      </c>
    </row>
    <row r="28" customFormat="false" ht="15" hidden="false" customHeight="false" outlineLevel="0" collapsed="false">
      <c r="A28" s="37"/>
      <c r="B28" s="36"/>
      <c r="C28" s="36"/>
      <c r="D28" s="42"/>
      <c r="E28" s="43"/>
      <c r="F28" s="36"/>
      <c r="G28" s="39" t="str">
        <f aca="false">IF(OR($A28="",$B28="",$C28="",N($D28)+N($E28)=0,COUNTIF(Products!$A$6:$A$55,$B28)=0),"",N($D28)+N($E28)/60)</f>
        <v/>
      </c>
      <c r="H28" s="44" t="str">
        <f aca="false">IF(COUNTA($A28:$F28)=0,"",IF(OR($A28="",$B28="",$C28=""),"Fill in the starred columns",IF(N($D28)+N($E28)=0,"Add hours or minutes",IF(COUNTIF(Products!$A$6:$A$55,$B28)=0,"Product not on Products sheet",""))))</f>
        <v/>
      </c>
    </row>
    <row r="29" customFormat="false" ht="15" hidden="false" customHeight="false" outlineLevel="0" collapsed="false">
      <c r="A29" s="37"/>
      <c r="B29" s="36"/>
      <c r="C29" s="36"/>
      <c r="D29" s="42"/>
      <c r="E29" s="43"/>
      <c r="F29" s="36"/>
      <c r="G29" s="39" t="str">
        <f aca="false">IF(OR($A29="",$B29="",$C29="",N($D29)+N($E29)=0,COUNTIF(Products!$A$6:$A$55,$B29)=0),"",N($D29)+N($E29)/60)</f>
        <v/>
      </c>
      <c r="H29" s="44" t="str">
        <f aca="false">IF(COUNTA($A29:$F29)=0,"",IF(OR($A29="",$B29="",$C29=""),"Fill in the starred columns",IF(N($D29)+N($E29)=0,"Add hours or minutes",IF(COUNTIF(Products!$A$6:$A$55,$B29)=0,"Product not on Products sheet",""))))</f>
        <v/>
      </c>
    </row>
    <row r="30" customFormat="false" ht="15" hidden="false" customHeight="false" outlineLevel="0" collapsed="false">
      <c r="A30" s="37"/>
      <c r="B30" s="36"/>
      <c r="C30" s="36"/>
      <c r="D30" s="42"/>
      <c r="E30" s="43"/>
      <c r="F30" s="36"/>
      <c r="G30" s="39" t="str">
        <f aca="false">IF(OR($A30="",$B30="",$C30="",N($D30)+N($E30)=0,COUNTIF(Products!$A$6:$A$55,$B30)=0),"",N($D30)+N($E30)/60)</f>
        <v/>
      </c>
      <c r="H30" s="44" t="str">
        <f aca="false">IF(COUNTA($A30:$F30)=0,"",IF(OR($A30="",$B30="",$C30=""),"Fill in the starred columns",IF(N($D30)+N($E30)=0,"Add hours or minutes",IF(COUNTIF(Products!$A$6:$A$55,$B30)=0,"Product not on Products sheet",""))))</f>
        <v/>
      </c>
    </row>
    <row r="31" customFormat="false" ht="15" hidden="false" customHeight="false" outlineLevel="0" collapsed="false">
      <c r="A31" s="37"/>
      <c r="B31" s="36"/>
      <c r="C31" s="36"/>
      <c r="D31" s="42"/>
      <c r="E31" s="43"/>
      <c r="F31" s="36"/>
      <c r="G31" s="39" t="str">
        <f aca="false">IF(OR($A31="",$B31="",$C31="",N($D31)+N($E31)=0,COUNTIF(Products!$A$6:$A$55,$B31)=0),"",N($D31)+N($E31)/60)</f>
        <v/>
      </c>
      <c r="H31" s="44" t="str">
        <f aca="false">IF(COUNTA($A31:$F31)=0,"",IF(OR($A31="",$B31="",$C31=""),"Fill in the starred columns",IF(N($D31)+N($E31)=0,"Add hours or minutes",IF(COUNTIF(Products!$A$6:$A$55,$B31)=0,"Product not on Products sheet",""))))</f>
        <v/>
      </c>
    </row>
    <row r="32" customFormat="false" ht="15" hidden="false" customHeight="false" outlineLevel="0" collapsed="false">
      <c r="A32" s="37"/>
      <c r="B32" s="36"/>
      <c r="C32" s="36"/>
      <c r="D32" s="42"/>
      <c r="E32" s="43"/>
      <c r="F32" s="36"/>
      <c r="G32" s="39" t="str">
        <f aca="false">IF(OR($A32="",$B32="",$C32="",N($D32)+N($E32)=0,COUNTIF(Products!$A$6:$A$55,$B32)=0),"",N($D32)+N($E32)/60)</f>
        <v/>
      </c>
      <c r="H32" s="44" t="str">
        <f aca="false">IF(COUNTA($A32:$F32)=0,"",IF(OR($A32="",$B32="",$C32=""),"Fill in the starred columns",IF(N($D32)+N($E32)=0,"Add hours or minutes",IF(COUNTIF(Products!$A$6:$A$55,$B32)=0,"Product not on Products sheet",""))))</f>
        <v/>
      </c>
    </row>
    <row r="33" customFormat="false" ht="15" hidden="false" customHeight="false" outlineLevel="0" collapsed="false">
      <c r="A33" s="37"/>
      <c r="B33" s="36"/>
      <c r="C33" s="36"/>
      <c r="D33" s="42"/>
      <c r="E33" s="43"/>
      <c r="F33" s="36"/>
      <c r="G33" s="39" t="str">
        <f aca="false">IF(OR($A33="",$B33="",$C33="",N($D33)+N($E33)=0,COUNTIF(Products!$A$6:$A$55,$B33)=0),"",N($D33)+N($E33)/60)</f>
        <v/>
      </c>
      <c r="H33" s="44" t="str">
        <f aca="false">IF(COUNTA($A33:$F33)=0,"",IF(OR($A33="",$B33="",$C33=""),"Fill in the starred columns",IF(N($D33)+N($E33)=0,"Add hours or minutes",IF(COUNTIF(Products!$A$6:$A$55,$B33)=0,"Product not on Products sheet",""))))</f>
        <v/>
      </c>
    </row>
    <row r="34" customFormat="false" ht="15" hidden="false" customHeight="false" outlineLevel="0" collapsed="false">
      <c r="A34" s="37"/>
      <c r="B34" s="36"/>
      <c r="C34" s="36"/>
      <c r="D34" s="42"/>
      <c r="E34" s="43"/>
      <c r="F34" s="36"/>
      <c r="G34" s="39" t="str">
        <f aca="false">IF(OR($A34="",$B34="",$C34="",N($D34)+N($E34)=0,COUNTIF(Products!$A$6:$A$55,$B34)=0),"",N($D34)+N($E34)/60)</f>
        <v/>
      </c>
      <c r="H34" s="44" t="str">
        <f aca="false">IF(COUNTA($A34:$F34)=0,"",IF(OR($A34="",$B34="",$C34=""),"Fill in the starred columns",IF(N($D34)+N($E34)=0,"Add hours or minutes",IF(COUNTIF(Products!$A$6:$A$55,$B34)=0,"Product not on Products sheet",""))))</f>
        <v/>
      </c>
    </row>
    <row r="35" customFormat="false" ht="15" hidden="false" customHeight="false" outlineLevel="0" collapsed="false">
      <c r="A35" s="37"/>
      <c r="B35" s="36"/>
      <c r="C35" s="36"/>
      <c r="D35" s="42"/>
      <c r="E35" s="43"/>
      <c r="F35" s="36"/>
      <c r="G35" s="39" t="str">
        <f aca="false">IF(OR($A35="",$B35="",$C35="",N($D35)+N($E35)=0,COUNTIF(Products!$A$6:$A$55,$B35)=0),"",N($D35)+N($E35)/60)</f>
        <v/>
      </c>
      <c r="H35" s="44" t="str">
        <f aca="false">IF(COUNTA($A35:$F35)=0,"",IF(OR($A35="",$B35="",$C35=""),"Fill in the starred columns",IF(N($D35)+N($E35)=0,"Add hours or minutes",IF(COUNTIF(Products!$A$6:$A$55,$B35)=0,"Product not on Products sheet",""))))</f>
        <v/>
      </c>
    </row>
    <row r="36" customFormat="false" ht="15" hidden="false" customHeight="false" outlineLevel="0" collapsed="false">
      <c r="A36" s="37"/>
      <c r="B36" s="36"/>
      <c r="C36" s="36"/>
      <c r="D36" s="42"/>
      <c r="E36" s="43"/>
      <c r="F36" s="36"/>
      <c r="G36" s="39" t="str">
        <f aca="false">IF(OR($A36="",$B36="",$C36="",N($D36)+N($E36)=0,COUNTIF(Products!$A$6:$A$55,$B36)=0),"",N($D36)+N($E36)/60)</f>
        <v/>
      </c>
      <c r="H36" s="44" t="str">
        <f aca="false">IF(COUNTA($A36:$F36)=0,"",IF(OR($A36="",$B36="",$C36=""),"Fill in the starred columns",IF(N($D36)+N($E36)=0,"Add hours or minutes",IF(COUNTIF(Products!$A$6:$A$55,$B36)=0,"Product not on Products sheet",""))))</f>
        <v/>
      </c>
    </row>
    <row r="37" customFormat="false" ht="15" hidden="false" customHeight="false" outlineLevel="0" collapsed="false">
      <c r="A37" s="37"/>
      <c r="B37" s="36"/>
      <c r="C37" s="36"/>
      <c r="D37" s="42"/>
      <c r="E37" s="43"/>
      <c r="F37" s="36"/>
      <c r="G37" s="39" t="str">
        <f aca="false">IF(OR($A37="",$B37="",$C37="",N($D37)+N($E37)=0,COUNTIF(Products!$A$6:$A$55,$B37)=0),"",N($D37)+N($E37)/60)</f>
        <v/>
      </c>
      <c r="H37" s="44" t="str">
        <f aca="false">IF(COUNTA($A37:$F37)=0,"",IF(OR($A37="",$B37="",$C37=""),"Fill in the starred columns",IF(N($D37)+N($E37)=0,"Add hours or minutes",IF(COUNTIF(Products!$A$6:$A$55,$B37)=0,"Product not on Products sheet",""))))</f>
        <v/>
      </c>
    </row>
    <row r="38" customFormat="false" ht="15" hidden="false" customHeight="false" outlineLevel="0" collapsed="false">
      <c r="A38" s="37"/>
      <c r="B38" s="36"/>
      <c r="C38" s="36"/>
      <c r="D38" s="42"/>
      <c r="E38" s="43"/>
      <c r="F38" s="36"/>
      <c r="G38" s="39" t="str">
        <f aca="false">IF(OR($A38="",$B38="",$C38="",N($D38)+N($E38)=0,COUNTIF(Products!$A$6:$A$55,$B38)=0),"",N($D38)+N($E38)/60)</f>
        <v/>
      </c>
      <c r="H38" s="44" t="str">
        <f aca="false">IF(COUNTA($A38:$F38)=0,"",IF(OR($A38="",$B38="",$C38=""),"Fill in the starred columns",IF(N($D38)+N($E38)=0,"Add hours or minutes",IF(COUNTIF(Products!$A$6:$A$55,$B38)=0,"Product not on Products sheet",""))))</f>
        <v/>
      </c>
    </row>
    <row r="39" customFormat="false" ht="15" hidden="false" customHeight="false" outlineLevel="0" collapsed="false">
      <c r="A39" s="37"/>
      <c r="B39" s="36"/>
      <c r="C39" s="36"/>
      <c r="D39" s="42"/>
      <c r="E39" s="43"/>
      <c r="F39" s="36"/>
      <c r="G39" s="39" t="str">
        <f aca="false">IF(OR($A39="",$B39="",$C39="",N($D39)+N($E39)=0,COUNTIF(Products!$A$6:$A$55,$B39)=0),"",N($D39)+N($E39)/60)</f>
        <v/>
      </c>
      <c r="H39" s="44" t="str">
        <f aca="false">IF(COUNTA($A39:$F39)=0,"",IF(OR($A39="",$B39="",$C39=""),"Fill in the starred columns",IF(N($D39)+N($E39)=0,"Add hours or minutes",IF(COUNTIF(Products!$A$6:$A$55,$B39)=0,"Product not on Products sheet",""))))</f>
        <v/>
      </c>
    </row>
    <row r="40" customFormat="false" ht="15" hidden="false" customHeight="false" outlineLevel="0" collapsed="false">
      <c r="A40" s="37"/>
      <c r="B40" s="36"/>
      <c r="C40" s="36"/>
      <c r="D40" s="42"/>
      <c r="E40" s="43"/>
      <c r="F40" s="36"/>
      <c r="G40" s="39" t="str">
        <f aca="false">IF(OR($A40="",$B40="",$C40="",N($D40)+N($E40)=0,COUNTIF(Products!$A$6:$A$55,$B40)=0),"",N($D40)+N($E40)/60)</f>
        <v/>
      </c>
      <c r="H40" s="44" t="str">
        <f aca="false">IF(COUNTA($A40:$F40)=0,"",IF(OR($A40="",$B40="",$C40=""),"Fill in the starred columns",IF(N($D40)+N($E40)=0,"Add hours or minutes",IF(COUNTIF(Products!$A$6:$A$55,$B40)=0,"Product not on Products sheet",""))))</f>
        <v/>
      </c>
    </row>
    <row r="41" customFormat="false" ht="15" hidden="false" customHeight="false" outlineLevel="0" collapsed="false">
      <c r="A41" s="37"/>
      <c r="B41" s="36"/>
      <c r="C41" s="36"/>
      <c r="D41" s="42"/>
      <c r="E41" s="43"/>
      <c r="F41" s="36"/>
      <c r="G41" s="39" t="str">
        <f aca="false">IF(OR($A41="",$B41="",$C41="",N($D41)+N($E41)=0,COUNTIF(Products!$A$6:$A$55,$B41)=0),"",N($D41)+N($E41)/60)</f>
        <v/>
      </c>
      <c r="H41" s="44" t="str">
        <f aca="false">IF(COUNTA($A41:$F41)=0,"",IF(OR($A41="",$B41="",$C41=""),"Fill in the starred columns",IF(N($D41)+N($E41)=0,"Add hours or minutes",IF(COUNTIF(Products!$A$6:$A$55,$B41)=0,"Product not on Products sheet",""))))</f>
        <v/>
      </c>
    </row>
    <row r="42" customFormat="false" ht="15" hidden="false" customHeight="false" outlineLevel="0" collapsed="false">
      <c r="A42" s="37"/>
      <c r="B42" s="36"/>
      <c r="C42" s="36"/>
      <c r="D42" s="42"/>
      <c r="E42" s="43"/>
      <c r="F42" s="36"/>
      <c r="G42" s="39" t="str">
        <f aca="false">IF(OR($A42="",$B42="",$C42="",N($D42)+N($E42)=0,COUNTIF(Products!$A$6:$A$55,$B42)=0),"",N($D42)+N($E42)/60)</f>
        <v/>
      </c>
      <c r="H42" s="44" t="str">
        <f aca="false">IF(COUNTA($A42:$F42)=0,"",IF(OR($A42="",$B42="",$C42=""),"Fill in the starred columns",IF(N($D42)+N($E42)=0,"Add hours or minutes",IF(COUNTIF(Products!$A$6:$A$55,$B42)=0,"Product not on Products sheet",""))))</f>
        <v/>
      </c>
    </row>
    <row r="43" customFormat="false" ht="15" hidden="false" customHeight="false" outlineLevel="0" collapsed="false">
      <c r="A43" s="37"/>
      <c r="B43" s="36"/>
      <c r="C43" s="36"/>
      <c r="D43" s="42"/>
      <c r="E43" s="43"/>
      <c r="F43" s="36"/>
      <c r="G43" s="39" t="str">
        <f aca="false">IF(OR($A43="",$B43="",$C43="",N($D43)+N($E43)=0,COUNTIF(Products!$A$6:$A$55,$B43)=0),"",N($D43)+N($E43)/60)</f>
        <v/>
      </c>
      <c r="H43" s="44" t="str">
        <f aca="false">IF(COUNTA($A43:$F43)=0,"",IF(OR($A43="",$B43="",$C43=""),"Fill in the starred columns",IF(N($D43)+N($E43)=0,"Add hours or minutes",IF(COUNTIF(Products!$A$6:$A$55,$B43)=0,"Product not on Products sheet",""))))</f>
        <v/>
      </c>
    </row>
    <row r="44" customFormat="false" ht="15" hidden="false" customHeight="false" outlineLevel="0" collapsed="false">
      <c r="A44" s="37"/>
      <c r="B44" s="36"/>
      <c r="C44" s="36"/>
      <c r="D44" s="42"/>
      <c r="E44" s="43"/>
      <c r="F44" s="36"/>
      <c r="G44" s="39" t="str">
        <f aca="false">IF(OR($A44="",$B44="",$C44="",N($D44)+N($E44)=0,COUNTIF(Products!$A$6:$A$55,$B44)=0),"",N($D44)+N($E44)/60)</f>
        <v/>
      </c>
      <c r="H44" s="44" t="str">
        <f aca="false">IF(COUNTA($A44:$F44)=0,"",IF(OR($A44="",$B44="",$C44=""),"Fill in the starred columns",IF(N($D44)+N($E44)=0,"Add hours or minutes",IF(COUNTIF(Products!$A$6:$A$55,$B44)=0,"Product not on Products sheet",""))))</f>
        <v/>
      </c>
    </row>
    <row r="45" customFormat="false" ht="15" hidden="false" customHeight="false" outlineLevel="0" collapsed="false">
      <c r="A45" s="37"/>
      <c r="B45" s="36"/>
      <c r="C45" s="36"/>
      <c r="D45" s="42"/>
      <c r="E45" s="43"/>
      <c r="F45" s="36"/>
      <c r="G45" s="39" t="str">
        <f aca="false">IF(OR($A45="",$B45="",$C45="",N($D45)+N($E45)=0,COUNTIF(Products!$A$6:$A$55,$B45)=0),"",N($D45)+N($E45)/60)</f>
        <v/>
      </c>
      <c r="H45" s="44" t="str">
        <f aca="false">IF(COUNTA($A45:$F45)=0,"",IF(OR($A45="",$B45="",$C45=""),"Fill in the starred columns",IF(N($D45)+N($E45)=0,"Add hours or minutes",IF(COUNTIF(Products!$A$6:$A$55,$B45)=0,"Product not on Products sheet",""))))</f>
        <v/>
      </c>
    </row>
    <row r="46" customFormat="false" ht="15" hidden="false" customHeight="false" outlineLevel="0" collapsed="false">
      <c r="A46" s="37"/>
      <c r="B46" s="36"/>
      <c r="C46" s="36"/>
      <c r="D46" s="42"/>
      <c r="E46" s="43"/>
      <c r="F46" s="36"/>
      <c r="G46" s="39" t="str">
        <f aca="false">IF(OR($A46="",$B46="",$C46="",N($D46)+N($E46)=0,COUNTIF(Products!$A$6:$A$55,$B46)=0),"",N($D46)+N($E46)/60)</f>
        <v/>
      </c>
      <c r="H46" s="44" t="str">
        <f aca="false">IF(COUNTA($A46:$F46)=0,"",IF(OR($A46="",$B46="",$C46=""),"Fill in the starred columns",IF(N($D46)+N($E46)=0,"Add hours or minutes",IF(COUNTIF(Products!$A$6:$A$55,$B46)=0,"Product not on Products sheet",""))))</f>
        <v/>
      </c>
    </row>
    <row r="47" customFormat="false" ht="15" hidden="false" customHeight="false" outlineLevel="0" collapsed="false">
      <c r="A47" s="37"/>
      <c r="B47" s="36"/>
      <c r="C47" s="36"/>
      <c r="D47" s="42"/>
      <c r="E47" s="43"/>
      <c r="F47" s="36"/>
      <c r="G47" s="39" t="str">
        <f aca="false">IF(OR($A47="",$B47="",$C47="",N($D47)+N($E47)=0,COUNTIF(Products!$A$6:$A$55,$B47)=0),"",N($D47)+N($E47)/60)</f>
        <v/>
      </c>
      <c r="H47" s="44" t="str">
        <f aca="false">IF(COUNTA($A47:$F47)=0,"",IF(OR($A47="",$B47="",$C47=""),"Fill in the starred columns",IF(N($D47)+N($E47)=0,"Add hours or minutes",IF(COUNTIF(Products!$A$6:$A$55,$B47)=0,"Product not on Products sheet",""))))</f>
        <v/>
      </c>
    </row>
    <row r="48" customFormat="false" ht="15" hidden="false" customHeight="false" outlineLevel="0" collapsed="false">
      <c r="A48" s="37"/>
      <c r="B48" s="36"/>
      <c r="C48" s="36"/>
      <c r="D48" s="42"/>
      <c r="E48" s="43"/>
      <c r="F48" s="36"/>
      <c r="G48" s="39" t="str">
        <f aca="false">IF(OR($A48="",$B48="",$C48="",N($D48)+N($E48)=0,COUNTIF(Products!$A$6:$A$55,$B48)=0),"",N($D48)+N($E48)/60)</f>
        <v/>
      </c>
      <c r="H48" s="44" t="str">
        <f aca="false">IF(COUNTA($A48:$F48)=0,"",IF(OR($A48="",$B48="",$C48=""),"Fill in the starred columns",IF(N($D48)+N($E48)=0,"Add hours or minutes",IF(COUNTIF(Products!$A$6:$A$55,$B48)=0,"Product not on Products sheet",""))))</f>
        <v/>
      </c>
    </row>
    <row r="49" customFormat="false" ht="15" hidden="false" customHeight="false" outlineLevel="0" collapsed="false">
      <c r="A49" s="37"/>
      <c r="B49" s="36"/>
      <c r="C49" s="36"/>
      <c r="D49" s="42"/>
      <c r="E49" s="43"/>
      <c r="F49" s="36"/>
      <c r="G49" s="39" t="str">
        <f aca="false">IF(OR($A49="",$B49="",$C49="",N($D49)+N($E49)=0,COUNTIF(Products!$A$6:$A$55,$B49)=0),"",N($D49)+N($E49)/60)</f>
        <v/>
      </c>
      <c r="H49" s="44" t="str">
        <f aca="false">IF(COUNTA($A49:$F49)=0,"",IF(OR($A49="",$B49="",$C49=""),"Fill in the starred columns",IF(N($D49)+N($E49)=0,"Add hours or minutes",IF(COUNTIF(Products!$A$6:$A$55,$B49)=0,"Product not on Products sheet",""))))</f>
        <v/>
      </c>
    </row>
    <row r="50" customFormat="false" ht="15" hidden="false" customHeight="false" outlineLevel="0" collapsed="false">
      <c r="A50" s="37"/>
      <c r="B50" s="36"/>
      <c r="C50" s="36"/>
      <c r="D50" s="42"/>
      <c r="E50" s="43"/>
      <c r="F50" s="36"/>
      <c r="G50" s="39" t="str">
        <f aca="false">IF(OR($A50="",$B50="",$C50="",N($D50)+N($E50)=0,COUNTIF(Products!$A$6:$A$55,$B50)=0),"",N($D50)+N($E50)/60)</f>
        <v/>
      </c>
      <c r="H50" s="44" t="str">
        <f aca="false">IF(COUNTA($A50:$F50)=0,"",IF(OR($A50="",$B50="",$C50=""),"Fill in the starred columns",IF(N($D50)+N($E50)=0,"Add hours or minutes",IF(COUNTIF(Products!$A$6:$A$55,$B50)=0,"Product not on Products sheet",""))))</f>
        <v/>
      </c>
    </row>
    <row r="51" customFormat="false" ht="15" hidden="false" customHeight="false" outlineLevel="0" collapsed="false">
      <c r="A51" s="37"/>
      <c r="B51" s="36"/>
      <c r="C51" s="36"/>
      <c r="D51" s="42"/>
      <c r="E51" s="43"/>
      <c r="F51" s="36"/>
      <c r="G51" s="39" t="str">
        <f aca="false">IF(OR($A51="",$B51="",$C51="",N($D51)+N($E51)=0,COUNTIF(Products!$A$6:$A$55,$B51)=0),"",N($D51)+N($E51)/60)</f>
        <v/>
      </c>
      <c r="H51" s="44" t="str">
        <f aca="false">IF(COUNTA($A51:$F51)=0,"",IF(OR($A51="",$B51="",$C51=""),"Fill in the starred columns",IF(N($D51)+N($E51)=0,"Add hours or minutes",IF(COUNTIF(Products!$A$6:$A$55,$B51)=0,"Product not on Products sheet",""))))</f>
        <v/>
      </c>
    </row>
    <row r="52" customFormat="false" ht="15" hidden="false" customHeight="false" outlineLevel="0" collapsed="false">
      <c r="A52" s="37"/>
      <c r="B52" s="36"/>
      <c r="C52" s="36"/>
      <c r="D52" s="42"/>
      <c r="E52" s="43"/>
      <c r="F52" s="36"/>
      <c r="G52" s="39" t="str">
        <f aca="false">IF(OR($A52="",$B52="",$C52="",N($D52)+N($E52)=0,COUNTIF(Products!$A$6:$A$55,$B52)=0),"",N($D52)+N($E52)/60)</f>
        <v/>
      </c>
      <c r="H52" s="44" t="str">
        <f aca="false">IF(COUNTA($A52:$F52)=0,"",IF(OR($A52="",$B52="",$C52=""),"Fill in the starred columns",IF(N($D52)+N($E52)=0,"Add hours or minutes",IF(COUNTIF(Products!$A$6:$A$55,$B52)=0,"Product not on Products sheet",""))))</f>
        <v/>
      </c>
    </row>
    <row r="53" customFormat="false" ht="15" hidden="false" customHeight="false" outlineLevel="0" collapsed="false">
      <c r="A53" s="37"/>
      <c r="B53" s="36"/>
      <c r="C53" s="36"/>
      <c r="D53" s="42"/>
      <c r="E53" s="43"/>
      <c r="F53" s="36"/>
      <c r="G53" s="39" t="str">
        <f aca="false">IF(OR($A53="",$B53="",$C53="",N($D53)+N($E53)=0,COUNTIF(Products!$A$6:$A$55,$B53)=0),"",N($D53)+N($E53)/60)</f>
        <v/>
      </c>
      <c r="H53" s="44" t="str">
        <f aca="false">IF(COUNTA($A53:$F53)=0,"",IF(OR($A53="",$B53="",$C53=""),"Fill in the starred columns",IF(N($D53)+N($E53)=0,"Add hours or minutes",IF(COUNTIF(Products!$A$6:$A$55,$B53)=0,"Product not on Products sheet",""))))</f>
        <v/>
      </c>
    </row>
    <row r="54" customFormat="false" ht="15" hidden="false" customHeight="false" outlineLevel="0" collapsed="false">
      <c r="A54" s="37"/>
      <c r="B54" s="36"/>
      <c r="C54" s="36"/>
      <c r="D54" s="42"/>
      <c r="E54" s="43"/>
      <c r="F54" s="36"/>
      <c r="G54" s="39" t="str">
        <f aca="false">IF(OR($A54="",$B54="",$C54="",N($D54)+N($E54)=0,COUNTIF(Products!$A$6:$A$55,$B54)=0),"",N($D54)+N($E54)/60)</f>
        <v/>
      </c>
      <c r="H54" s="44" t="str">
        <f aca="false">IF(COUNTA($A54:$F54)=0,"",IF(OR($A54="",$B54="",$C54=""),"Fill in the starred columns",IF(N($D54)+N($E54)=0,"Add hours or minutes",IF(COUNTIF(Products!$A$6:$A$55,$B54)=0,"Product not on Products sheet",""))))</f>
        <v/>
      </c>
    </row>
    <row r="55" customFormat="false" ht="15" hidden="false" customHeight="false" outlineLevel="0" collapsed="false">
      <c r="A55" s="37"/>
      <c r="B55" s="36"/>
      <c r="C55" s="36"/>
      <c r="D55" s="42"/>
      <c r="E55" s="43"/>
      <c r="F55" s="36"/>
      <c r="G55" s="39" t="str">
        <f aca="false">IF(OR($A55="",$B55="",$C55="",N($D55)+N($E55)=0,COUNTIF(Products!$A$6:$A$55,$B55)=0),"",N($D55)+N($E55)/60)</f>
        <v/>
      </c>
      <c r="H55" s="44" t="str">
        <f aca="false">IF(COUNTA($A55:$F55)=0,"",IF(OR($A55="",$B55="",$C55=""),"Fill in the starred columns",IF(N($D55)+N($E55)=0,"Add hours or minutes",IF(COUNTIF(Products!$A$6:$A$55,$B55)=0,"Product not on Products sheet",""))))</f>
        <v/>
      </c>
    </row>
    <row r="56" customFormat="false" ht="15" hidden="false" customHeight="false" outlineLevel="0" collapsed="false">
      <c r="A56" s="37"/>
      <c r="B56" s="36"/>
      <c r="C56" s="36"/>
      <c r="D56" s="42"/>
      <c r="E56" s="43"/>
      <c r="F56" s="36"/>
      <c r="G56" s="39" t="str">
        <f aca="false">IF(OR($A56="",$B56="",$C56="",N($D56)+N($E56)=0,COUNTIF(Products!$A$6:$A$55,$B56)=0),"",N($D56)+N($E56)/60)</f>
        <v/>
      </c>
      <c r="H56" s="44" t="str">
        <f aca="false">IF(COUNTA($A56:$F56)=0,"",IF(OR($A56="",$B56="",$C56=""),"Fill in the starred columns",IF(N($D56)+N($E56)=0,"Add hours or minutes",IF(COUNTIF(Products!$A$6:$A$55,$B56)=0,"Product not on Products sheet",""))))</f>
        <v/>
      </c>
    </row>
    <row r="57" customFormat="false" ht="15" hidden="false" customHeight="false" outlineLevel="0" collapsed="false">
      <c r="A57" s="37"/>
      <c r="B57" s="36"/>
      <c r="C57" s="36"/>
      <c r="D57" s="42"/>
      <c r="E57" s="43"/>
      <c r="F57" s="36"/>
      <c r="G57" s="39" t="str">
        <f aca="false">IF(OR($A57="",$B57="",$C57="",N($D57)+N($E57)=0,COUNTIF(Products!$A$6:$A$55,$B57)=0),"",N($D57)+N($E57)/60)</f>
        <v/>
      </c>
      <c r="H57" s="44" t="str">
        <f aca="false">IF(COUNTA($A57:$F57)=0,"",IF(OR($A57="",$B57="",$C57=""),"Fill in the starred columns",IF(N($D57)+N($E57)=0,"Add hours or minutes",IF(COUNTIF(Products!$A$6:$A$55,$B57)=0,"Product not on Products sheet",""))))</f>
        <v/>
      </c>
    </row>
    <row r="58" customFormat="false" ht="15" hidden="false" customHeight="false" outlineLevel="0" collapsed="false">
      <c r="A58" s="37"/>
      <c r="B58" s="36"/>
      <c r="C58" s="36"/>
      <c r="D58" s="42"/>
      <c r="E58" s="43"/>
      <c r="F58" s="36"/>
      <c r="G58" s="39" t="str">
        <f aca="false">IF(OR($A58="",$B58="",$C58="",N($D58)+N($E58)=0,COUNTIF(Products!$A$6:$A$55,$B58)=0),"",N($D58)+N($E58)/60)</f>
        <v/>
      </c>
      <c r="H58" s="44" t="str">
        <f aca="false">IF(COUNTA($A58:$F58)=0,"",IF(OR($A58="",$B58="",$C58=""),"Fill in the starred columns",IF(N($D58)+N($E58)=0,"Add hours or minutes",IF(COUNTIF(Products!$A$6:$A$55,$B58)=0,"Product not on Products sheet",""))))</f>
        <v/>
      </c>
    </row>
    <row r="59" customFormat="false" ht="15" hidden="false" customHeight="false" outlineLevel="0" collapsed="false">
      <c r="A59" s="37"/>
      <c r="B59" s="36"/>
      <c r="C59" s="36"/>
      <c r="D59" s="42"/>
      <c r="E59" s="43"/>
      <c r="F59" s="36"/>
      <c r="G59" s="39" t="str">
        <f aca="false">IF(OR($A59="",$B59="",$C59="",N($D59)+N($E59)=0,COUNTIF(Products!$A$6:$A$55,$B59)=0),"",N($D59)+N($E59)/60)</f>
        <v/>
      </c>
      <c r="H59" s="44" t="str">
        <f aca="false">IF(COUNTA($A59:$F59)=0,"",IF(OR($A59="",$B59="",$C59=""),"Fill in the starred columns",IF(N($D59)+N($E59)=0,"Add hours or minutes",IF(COUNTIF(Products!$A$6:$A$55,$B59)=0,"Product not on Products sheet",""))))</f>
        <v/>
      </c>
    </row>
    <row r="60" customFormat="false" ht="15" hidden="false" customHeight="false" outlineLevel="0" collapsed="false">
      <c r="A60" s="37"/>
      <c r="B60" s="36"/>
      <c r="C60" s="36"/>
      <c r="D60" s="42"/>
      <c r="E60" s="43"/>
      <c r="F60" s="36"/>
      <c r="G60" s="39" t="str">
        <f aca="false">IF(OR($A60="",$B60="",$C60="",N($D60)+N($E60)=0,COUNTIF(Products!$A$6:$A$55,$B60)=0),"",N($D60)+N($E60)/60)</f>
        <v/>
      </c>
      <c r="H60" s="44" t="str">
        <f aca="false">IF(COUNTA($A60:$F60)=0,"",IF(OR($A60="",$B60="",$C60=""),"Fill in the starred columns",IF(N($D60)+N($E60)=0,"Add hours or minutes",IF(COUNTIF(Products!$A$6:$A$55,$B60)=0,"Product not on Products sheet",""))))</f>
        <v/>
      </c>
    </row>
    <row r="61" customFormat="false" ht="15" hidden="false" customHeight="false" outlineLevel="0" collapsed="false">
      <c r="A61" s="37"/>
      <c r="B61" s="36"/>
      <c r="C61" s="36"/>
      <c r="D61" s="42"/>
      <c r="E61" s="43"/>
      <c r="F61" s="36"/>
      <c r="G61" s="39" t="str">
        <f aca="false">IF(OR($A61="",$B61="",$C61="",N($D61)+N($E61)=0,COUNTIF(Products!$A$6:$A$55,$B61)=0),"",N($D61)+N($E61)/60)</f>
        <v/>
      </c>
      <c r="H61" s="44" t="str">
        <f aca="false">IF(COUNTA($A61:$F61)=0,"",IF(OR($A61="",$B61="",$C61=""),"Fill in the starred columns",IF(N($D61)+N($E61)=0,"Add hours or minutes",IF(COUNTIF(Products!$A$6:$A$55,$B61)=0,"Product not on Products sheet",""))))</f>
        <v/>
      </c>
    </row>
    <row r="62" customFormat="false" ht="15" hidden="false" customHeight="false" outlineLevel="0" collapsed="false">
      <c r="A62" s="37"/>
      <c r="B62" s="36"/>
      <c r="C62" s="36"/>
      <c r="D62" s="42"/>
      <c r="E62" s="43"/>
      <c r="F62" s="36"/>
      <c r="G62" s="39" t="str">
        <f aca="false">IF(OR($A62="",$B62="",$C62="",N($D62)+N($E62)=0,COUNTIF(Products!$A$6:$A$55,$B62)=0),"",N($D62)+N($E62)/60)</f>
        <v/>
      </c>
      <c r="H62" s="44" t="str">
        <f aca="false">IF(COUNTA($A62:$F62)=0,"",IF(OR($A62="",$B62="",$C62=""),"Fill in the starred columns",IF(N($D62)+N($E62)=0,"Add hours or minutes",IF(COUNTIF(Products!$A$6:$A$55,$B62)=0,"Product not on Products sheet",""))))</f>
        <v/>
      </c>
    </row>
    <row r="63" customFormat="false" ht="15" hidden="false" customHeight="false" outlineLevel="0" collapsed="false">
      <c r="A63" s="37"/>
      <c r="B63" s="36"/>
      <c r="C63" s="36"/>
      <c r="D63" s="42"/>
      <c r="E63" s="43"/>
      <c r="F63" s="36"/>
      <c r="G63" s="39" t="str">
        <f aca="false">IF(OR($A63="",$B63="",$C63="",N($D63)+N($E63)=0,COUNTIF(Products!$A$6:$A$55,$B63)=0),"",N($D63)+N($E63)/60)</f>
        <v/>
      </c>
      <c r="H63" s="44" t="str">
        <f aca="false">IF(COUNTA($A63:$F63)=0,"",IF(OR($A63="",$B63="",$C63=""),"Fill in the starred columns",IF(N($D63)+N($E63)=0,"Add hours or minutes",IF(COUNTIF(Products!$A$6:$A$55,$B63)=0,"Product not on Products sheet",""))))</f>
        <v/>
      </c>
    </row>
    <row r="64" customFormat="false" ht="15" hidden="false" customHeight="false" outlineLevel="0" collapsed="false">
      <c r="A64" s="37"/>
      <c r="B64" s="36"/>
      <c r="C64" s="36"/>
      <c r="D64" s="42"/>
      <c r="E64" s="43"/>
      <c r="F64" s="36"/>
      <c r="G64" s="39" t="str">
        <f aca="false">IF(OR($A64="",$B64="",$C64="",N($D64)+N($E64)=0,COUNTIF(Products!$A$6:$A$55,$B64)=0),"",N($D64)+N($E64)/60)</f>
        <v/>
      </c>
      <c r="H64" s="44" t="str">
        <f aca="false">IF(COUNTA($A64:$F64)=0,"",IF(OR($A64="",$B64="",$C64=""),"Fill in the starred columns",IF(N($D64)+N($E64)=0,"Add hours or minutes",IF(COUNTIF(Products!$A$6:$A$55,$B64)=0,"Product not on Products sheet",""))))</f>
        <v/>
      </c>
    </row>
    <row r="65" customFormat="false" ht="15" hidden="false" customHeight="false" outlineLevel="0" collapsed="false">
      <c r="A65" s="37"/>
      <c r="B65" s="36"/>
      <c r="C65" s="36"/>
      <c r="D65" s="42"/>
      <c r="E65" s="43"/>
      <c r="F65" s="36"/>
      <c r="G65" s="39" t="str">
        <f aca="false">IF(OR($A65="",$B65="",$C65="",N($D65)+N($E65)=0,COUNTIF(Products!$A$6:$A$55,$B65)=0),"",N($D65)+N($E65)/60)</f>
        <v/>
      </c>
      <c r="H65" s="44" t="str">
        <f aca="false">IF(COUNTA($A65:$F65)=0,"",IF(OR($A65="",$B65="",$C65=""),"Fill in the starred columns",IF(N($D65)+N($E65)=0,"Add hours or minutes",IF(COUNTIF(Products!$A$6:$A$55,$B65)=0,"Product not on Products sheet",""))))</f>
        <v/>
      </c>
    </row>
    <row r="66" customFormat="false" ht="15" hidden="false" customHeight="false" outlineLevel="0" collapsed="false">
      <c r="A66" s="37"/>
      <c r="B66" s="36"/>
      <c r="C66" s="36"/>
      <c r="D66" s="42"/>
      <c r="E66" s="43"/>
      <c r="F66" s="36"/>
      <c r="G66" s="39" t="str">
        <f aca="false">IF(OR($A66="",$B66="",$C66="",N($D66)+N($E66)=0,COUNTIF(Products!$A$6:$A$55,$B66)=0),"",N($D66)+N($E66)/60)</f>
        <v/>
      </c>
      <c r="H66" s="44" t="str">
        <f aca="false">IF(COUNTA($A66:$F66)=0,"",IF(OR($A66="",$B66="",$C66=""),"Fill in the starred columns",IF(N($D66)+N($E66)=0,"Add hours or minutes",IF(COUNTIF(Products!$A$6:$A$55,$B66)=0,"Product not on Products sheet",""))))</f>
        <v/>
      </c>
    </row>
    <row r="67" customFormat="false" ht="15" hidden="false" customHeight="false" outlineLevel="0" collapsed="false">
      <c r="A67" s="37"/>
      <c r="B67" s="36"/>
      <c r="C67" s="36"/>
      <c r="D67" s="42"/>
      <c r="E67" s="43"/>
      <c r="F67" s="36"/>
      <c r="G67" s="39" t="str">
        <f aca="false">IF(OR($A67="",$B67="",$C67="",N($D67)+N($E67)=0,COUNTIF(Products!$A$6:$A$55,$B67)=0),"",N($D67)+N($E67)/60)</f>
        <v/>
      </c>
      <c r="H67" s="44" t="str">
        <f aca="false">IF(COUNTA($A67:$F67)=0,"",IF(OR($A67="",$B67="",$C67=""),"Fill in the starred columns",IF(N($D67)+N($E67)=0,"Add hours or minutes",IF(COUNTIF(Products!$A$6:$A$55,$B67)=0,"Product not on Products sheet",""))))</f>
        <v/>
      </c>
    </row>
    <row r="68" customFormat="false" ht="15" hidden="false" customHeight="false" outlineLevel="0" collapsed="false">
      <c r="A68" s="37"/>
      <c r="B68" s="36"/>
      <c r="C68" s="36"/>
      <c r="D68" s="42"/>
      <c r="E68" s="43"/>
      <c r="F68" s="36"/>
      <c r="G68" s="39" t="str">
        <f aca="false">IF(OR($A68="",$B68="",$C68="",N($D68)+N($E68)=0,COUNTIF(Products!$A$6:$A$55,$B68)=0),"",N($D68)+N($E68)/60)</f>
        <v/>
      </c>
      <c r="H68" s="44" t="str">
        <f aca="false">IF(COUNTA($A68:$F68)=0,"",IF(OR($A68="",$B68="",$C68=""),"Fill in the starred columns",IF(N($D68)+N($E68)=0,"Add hours or minutes",IF(COUNTIF(Products!$A$6:$A$55,$B68)=0,"Product not on Products sheet",""))))</f>
        <v/>
      </c>
    </row>
    <row r="69" customFormat="false" ht="15" hidden="false" customHeight="false" outlineLevel="0" collapsed="false">
      <c r="A69" s="37"/>
      <c r="B69" s="36"/>
      <c r="C69" s="36"/>
      <c r="D69" s="42"/>
      <c r="E69" s="43"/>
      <c r="F69" s="36"/>
      <c r="G69" s="39" t="str">
        <f aca="false">IF(OR($A69="",$B69="",$C69="",N($D69)+N($E69)=0,COUNTIF(Products!$A$6:$A$55,$B69)=0),"",N($D69)+N($E69)/60)</f>
        <v/>
      </c>
      <c r="H69" s="44" t="str">
        <f aca="false">IF(COUNTA($A69:$F69)=0,"",IF(OR($A69="",$B69="",$C69=""),"Fill in the starred columns",IF(N($D69)+N($E69)=0,"Add hours or minutes",IF(COUNTIF(Products!$A$6:$A$55,$B69)=0,"Product not on Products sheet",""))))</f>
        <v/>
      </c>
    </row>
    <row r="70" customFormat="false" ht="15" hidden="false" customHeight="false" outlineLevel="0" collapsed="false">
      <c r="A70" s="37"/>
      <c r="B70" s="36"/>
      <c r="C70" s="36"/>
      <c r="D70" s="42"/>
      <c r="E70" s="43"/>
      <c r="F70" s="36"/>
      <c r="G70" s="39" t="str">
        <f aca="false">IF(OR($A70="",$B70="",$C70="",N($D70)+N($E70)=0,COUNTIF(Products!$A$6:$A$55,$B70)=0),"",N($D70)+N($E70)/60)</f>
        <v/>
      </c>
      <c r="H70" s="44" t="str">
        <f aca="false">IF(COUNTA($A70:$F70)=0,"",IF(OR($A70="",$B70="",$C70=""),"Fill in the starred columns",IF(N($D70)+N($E70)=0,"Add hours or minutes",IF(COUNTIF(Products!$A$6:$A$55,$B70)=0,"Product not on Products sheet",""))))</f>
        <v/>
      </c>
    </row>
    <row r="71" customFormat="false" ht="15" hidden="false" customHeight="false" outlineLevel="0" collapsed="false">
      <c r="A71" s="37"/>
      <c r="B71" s="36"/>
      <c r="C71" s="36"/>
      <c r="D71" s="42"/>
      <c r="E71" s="43"/>
      <c r="F71" s="36"/>
      <c r="G71" s="39" t="str">
        <f aca="false">IF(OR($A71="",$B71="",$C71="",N($D71)+N($E71)=0,COUNTIF(Products!$A$6:$A$55,$B71)=0),"",N($D71)+N($E71)/60)</f>
        <v/>
      </c>
      <c r="H71" s="44" t="str">
        <f aca="false">IF(COUNTA($A71:$F71)=0,"",IF(OR($A71="",$B71="",$C71=""),"Fill in the starred columns",IF(N($D71)+N($E71)=0,"Add hours or minutes",IF(COUNTIF(Products!$A$6:$A$55,$B71)=0,"Product not on Products sheet",""))))</f>
        <v/>
      </c>
    </row>
    <row r="72" customFormat="false" ht="15" hidden="false" customHeight="false" outlineLevel="0" collapsed="false">
      <c r="A72" s="37"/>
      <c r="B72" s="36"/>
      <c r="C72" s="36"/>
      <c r="D72" s="42"/>
      <c r="E72" s="43"/>
      <c r="F72" s="36"/>
      <c r="G72" s="39" t="str">
        <f aca="false">IF(OR($A72="",$B72="",$C72="",N($D72)+N($E72)=0,COUNTIF(Products!$A$6:$A$55,$B72)=0),"",N($D72)+N($E72)/60)</f>
        <v/>
      </c>
      <c r="H72" s="44" t="str">
        <f aca="false">IF(COUNTA($A72:$F72)=0,"",IF(OR($A72="",$B72="",$C72=""),"Fill in the starred columns",IF(N($D72)+N($E72)=0,"Add hours or minutes",IF(COUNTIF(Products!$A$6:$A$55,$B72)=0,"Product not on Products sheet",""))))</f>
        <v/>
      </c>
    </row>
    <row r="73" customFormat="false" ht="15" hidden="false" customHeight="false" outlineLevel="0" collapsed="false">
      <c r="A73" s="37"/>
      <c r="B73" s="36"/>
      <c r="C73" s="36"/>
      <c r="D73" s="42"/>
      <c r="E73" s="43"/>
      <c r="F73" s="36"/>
      <c r="G73" s="39" t="str">
        <f aca="false">IF(OR($A73="",$B73="",$C73="",N($D73)+N($E73)=0,COUNTIF(Products!$A$6:$A$55,$B73)=0),"",N($D73)+N($E73)/60)</f>
        <v/>
      </c>
      <c r="H73" s="44" t="str">
        <f aca="false">IF(COUNTA($A73:$F73)=0,"",IF(OR($A73="",$B73="",$C73=""),"Fill in the starred columns",IF(N($D73)+N($E73)=0,"Add hours or minutes",IF(COUNTIF(Products!$A$6:$A$55,$B73)=0,"Product not on Products sheet",""))))</f>
        <v/>
      </c>
    </row>
    <row r="74" customFormat="false" ht="15" hidden="false" customHeight="false" outlineLevel="0" collapsed="false">
      <c r="A74" s="37"/>
      <c r="B74" s="36"/>
      <c r="C74" s="36"/>
      <c r="D74" s="42"/>
      <c r="E74" s="43"/>
      <c r="F74" s="36"/>
      <c r="G74" s="39" t="str">
        <f aca="false">IF(OR($A74="",$B74="",$C74="",N($D74)+N($E74)=0,COUNTIF(Products!$A$6:$A$55,$B74)=0),"",N($D74)+N($E74)/60)</f>
        <v/>
      </c>
      <c r="H74" s="44" t="str">
        <f aca="false">IF(COUNTA($A74:$F74)=0,"",IF(OR($A74="",$B74="",$C74=""),"Fill in the starred columns",IF(N($D74)+N($E74)=0,"Add hours or minutes",IF(COUNTIF(Products!$A$6:$A$55,$B74)=0,"Product not on Products sheet",""))))</f>
        <v/>
      </c>
    </row>
    <row r="75" customFormat="false" ht="15" hidden="false" customHeight="false" outlineLevel="0" collapsed="false">
      <c r="A75" s="37"/>
      <c r="B75" s="36"/>
      <c r="C75" s="36"/>
      <c r="D75" s="42"/>
      <c r="E75" s="43"/>
      <c r="F75" s="36"/>
      <c r="G75" s="39" t="str">
        <f aca="false">IF(OR($A75="",$B75="",$C75="",N($D75)+N($E75)=0,COUNTIF(Products!$A$6:$A$55,$B75)=0),"",N($D75)+N($E75)/60)</f>
        <v/>
      </c>
      <c r="H75" s="44" t="str">
        <f aca="false">IF(COUNTA($A75:$F75)=0,"",IF(OR($A75="",$B75="",$C75=""),"Fill in the starred columns",IF(N($D75)+N($E75)=0,"Add hours or minutes",IF(COUNTIF(Products!$A$6:$A$55,$B75)=0,"Product not on Products sheet",""))))</f>
        <v/>
      </c>
    </row>
    <row r="76" customFormat="false" ht="15" hidden="false" customHeight="false" outlineLevel="0" collapsed="false">
      <c r="A76" s="37"/>
      <c r="B76" s="36"/>
      <c r="C76" s="36"/>
      <c r="D76" s="42"/>
      <c r="E76" s="43"/>
      <c r="F76" s="36"/>
      <c r="G76" s="39" t="str">
        <f aca="false">IF(OR($A76="",$B76="",$C76="",N($D76)+N($E76)=0,COUNTIF(Products!$A$6:$A$55,$B76)=0),"",N($D76)+N($E76)/60)</f>
        <v/>
      </c>
      <c r="H76" s="44" t="str">
        <f aca="false">IF(COUNTA($A76:$F76)=0,"",IF(OR($A76="",$B76="",$C76=""),"Fill in the starred columns",IF(N($D76)+N($E76)=0,"Add hours or minutes",IF(COUNTIF(Products!$A$6:$A$55,$B76)=0,"Product not on Products sheet",""))))</f>
        <v/>
      </c>
    </row>
    <row r="77" customFormat="false" ht="15" hidden="false" customHeight="false" outlineLevel="0" collapsed="false">
      <c r="A77" s="37"/>
      <c r="B77" s="36"/>
      <c r="C77" s="36"/>
      <c r="D77" s="42"/>
      <c r="E77" s="43"/>
      <c r="F77" s="36"/>
      <c r="G77" s="39" t="str">
        <f aca="false">IF(OR($A77="",$B77="",$C77="",N($D77)+N($E77)=0,COUNTIF(Products!$A$6:$A$55,$B77)=0),"",N($D77)+N($E77)/60)</f>
        <v/>
      </c>
      <c r="H77" s="44" t="str">
        <f aca="false">IF(COUNTA($A77:$F77)=0,"",IF(OR($A77="",$B77="",$C77=""),"Fill in the starred columns",IF(N($D77)+N($E77)=0,"Add hours or minutes",IF(COUNTIF(Products!$A$6:$A$55,$B77)=0,"Product not on Products sheet",""))))</f>
        <v/>
      </c>
    </row>
    <row r="78" customFormat="false" ht="15" hidden="false" customHeight="false" outlineLevel="0" collapsed="false">
      <c r="A78" s="37"/>
      <c r="B78" s="36"/>
      <c r="C78" s="36"/>
      <c r="D78" s="42"/>
      <c r="E78" s="43"/>
      <c r="F78" s="36"/>
      <c r="G78" s="39" t="str">
        <f aca="false">IF(OR($A78="",$B78="",$C78="",N($D78)+N($E78)=0,COUNTIF(Products!$A$6:$A$55,$B78)=0),"",N($D78)+N($E78)/60)</f>
        <v/>
      </c>
      <c r="H78" s="44" t="str">
        <f aca="false">IF(COUNTA($A78:$F78)=0,"",IF(OR($A78="",$B78="",$C78=""),"Fill in the starred columns",IF(N($D78)+N($E78)=0,"Add hours or minutes",IF(COUNTIF(Products!$A$6:$A$55,$B78)=0,"Product not on Products sheet",""))))</f>
        <v/>
      </c>
    </row>
    <row r="79" customFormat="false" ht="15" hidden="false" customHeight="false" outlineLevel="0" collapsed="false">
      <c r="A79" s="37"/>
      <c r="B79" s="36"/>
      <c r="C79" s="36"/>
      <c r="D79" s="42"/>
      <c r="E79" s="43"/>
      <c r="F79" s="36"/>
      <c r="G79" s="39" t="str">
        <f aca="false">IF(OR($A79="",$B79="",$C79="",N($D79)+N($E79)=0,COUNTIF(Products!$A$6:$A$55,$B79)=0),"",N($D79)+N($E79)/60)</f>
        <v/>
      </c>
      <c r="H79" s="44" t="str">
        <f aca="false">IF(COUNTA($A79:$F79)=0,"",IF(OR($A79="",$B79="",$C79=""),"Fill in the starred columns",IF(N($D79)+N($E79)=0,"Add hours or minutes",IF(COUNTIF(Products!$A$6:$A$55,$B79)=0,"Product not on Products sheet",""))))</f>
        <v/>
      </c>
    </row>
    <row r="80" customFormat="false" ht="15" hidden="false" customHeight="false" outlineLevel="0" collapsed="false">
      <c r="A80" s="37"/>
      <c r="B80" s="36"/>
      <c r="C80" s="36"/>
      <c r="D80" s="42"/>
      <c r="E80" s="43"/>
      <c r="F80" s="36"/>
      <c r="G80" s="39" t="str">
        <f aca="false">IF(OR($A80="",$B80="",$C80="",N($D80)+N($E80)=0,COUNTIF(Products!$A$6:$A$55,$B80)=0),"",N($D80)+N($E80)/60)</f>
        <v/>
      </c>
      <c r="H80" s="44" t="str">
        <f aca="false">IF(COUNTA($A80:$F80)=0,"",IF(OR($A80="",$B80="",$C80=""),"Fill in the starred columns",IF(N($D80)+N($E80)=0,"Add hours or minutes",IF(COUNTIF(Products!$A$6:$A$55,$B80)=0,"Product not on Products sheet",""))))</f>
        <v/>
      </c>
    </row>
    <row r="81" customFormat="false" ht="15" hidden="false" customHeight="false" outlineLevel="0" collapsed="false">
      <c r="A81" s="37"/>
      <c r="B81" s="36"/>
      <c r="C81" s="36"/>
      <c r="D81" s="42"/>
      <c r="E81" s="43"/>
      <c r="F81" s="36"/>
      <c r="G81" s="39" t="str">
        <f aca="false">IF(OR($A81="",$B81="",$C81="",N($D81)+N($E81)=0,COUNTIF(Products!$A$6:$A$55,$B81)=0),"",N($D81)+N($E81)/60)</f>
        <v/>
      </c>
      <c r="H81" s="44" t="str">
        <f aca="false">IF(COUNTA($A81:$F81)=0,"",IF(OR($A81="",$B81="",$C81=""),"Fill in the starred columns",IF(N($D81)+N($E81)=0,"Add hours or minutes",IF(COUNTIF(Products!$A$6:$A$55,$B81)=0,"Product not on Products sheet",""))))</f>
        <v/>
      </c>
    </row>
    <row r="82" customFormat="false" ht="15" hidden="false" customHeight="false" outlineLevel="0" collapsed="false">
      <c r="A82" s="37"/>
      <c r="B82" s="36"/>
      <c r="C82" s="36"/>
      <c r="D82" s="42"/>
      <c r="E82" s="43"/>
      <c r="F82" s="36"/>
      <c r="G82" s="39" t="str">
        <f aca="false">IF(OR($A82="",$B82="",$C82="",N($D82)+N($E82)=0,COUNTIF(Products!$A$6:$A$55,$B82)=0),"",N($D82)+N($E82)/60)</f>
        <v/>
      </c>
      <c r="H82" s="44" t="str">
        <f aca="false">IF(COUNTA($A82:$F82)=0,"",IF(OR($A82="",$B82="",$C82=""),"Fill in the starred columns",IF(N($D82)+N($E82)=0,"Add hours or minutes",IF(COUNTIF(Products!$A$6:$A$55,$B82)=0,"Product not on Products sheet",""))))</f>
        <v/>
      </c>
    </row>
    <row r="83" customFormat="false" ht="15" hidden="false" customHeight="false" outlineLevel="0" collapsed="false">
      <c r="A83" s="37"/>
      <c r="B83" s="36"/>
      <c r="C83" s="36"/>
      <c r="D83" s="42"/>
      <c r="E83" s="43"/>
      <c r="F83" s="36"/>
      <c r="G83" s="39" t="str">
        <f aca="false">IF(OR($A83="",$B83="",$C83="",N($D83)+N($E83)=0,COUNTIF(Products!$A$6:$A$55,$B83)=0),"",N($D83)+N($E83)/60)</f>
        <v/>
      </c>
      <c r="H83" s="44" t="str">
        <f aca="false">IF(COUNTA($A83:$F83)=0,"",IF(OR($A83="",$B83="",$C83=""),"Fill in the starred columns",IF(N($D83)+N($E83)=0,"Add hours or minutes",IF(COUNTIF(Products!$A$6:$A$55,$B83)=0,"Product not on Products sheet",""))))</f>
        <v/>
      </c>
    </row>
    <row r="84" customFormat="false" ht="15" hidden="false" customHeight="false" outlineLevel="0" collapsed="false">
      <c r="A84" s="37"/>
      <c r="B84" s="36"/>
      <c r="C84" s="36"/>
      <c r="D84" s="42"/>
      <c r="E84" s="43"/>
      <c r="F84" s="36"/>
      <c r="G84" s="39" t="str">
        <f aca="false">IF(OR($A84="",$B84="",$C84="",N($D84)+N($E84)=0,COUNTIF(Products!$A$6:$A$55,$B84)=0),"",N($D84)+N($E84)/60)</f>
        <v/>
      </c>
      <c r="H84" s="44" t="str">
        <f aca="false">IF(COUNTA($A84:$F84)=0,"",IF(OR($A84="",$B84="",$C84=""),"Fill in the starred columns",IF(N($D84)+N($E84)=0,"Add hours or minutes",IF(COUNTIF(Products!$A$6:$A$55,$B84)=0,"Product not on Products sheet",""))))</f>
        <v/>
      </c>
    </row>
    <row r="85" customFormat="false" ht="15" hidden="false" customHeight="false" outlineLevel="0" collapsed="false">
      <c r="A85" s="37"/>
      <c r="B85" s="36"/>
      <c r="C85" s="36"/>
      <c r="D85" s="42"/>
      <c r="E85" s="43"/>
      <c r="F85" s="36"/>
      <c r="G85" s="39" t="str">
        <f aca="false">IF(OR($A85="",$B85="",$C85="",N($D85)+N($E85)=0,COUNTIF(Products!$A$6:$A$55,$B85)=0),"",N($D85)+N($E85)/60)</f>
        <v/>
      </c>
      <c r="H85" s="44" t="str">
        <f aca="false">IF(COUNTA($A85:$F85)=0,"",IF(OR($A85="",$B85="",$C85=""),"Fill in the starred columns",IF(N($D85)+N($E85)=0,"Add hours or minutes",IF(COUNTIF(Products!$A$6:$A$55,$B85)=0,"Product not on Products sheet",""))))</f>
        <v/>
      </c>
    </row>
    <row r="86" customFormat="false" ht="15" hidden="false" customHeight="false" outlineLevel="0" collapsed="false">
      <c r="A86" s="37"/>
      <c r="B86" s="36"/>
      <c r="C86" s="36"/>
      <c r="D86" s="42"/>
      <c r="E86" s="43"/>
      <c r="F86" s="36"/>
      <c r="G86" s="39" t="str">
        <f aca="false">IF(OR($A86="",$B86="",$C86="",N($D86)+N($E86)=0,COUNTIF(Products!$A$6:$A$55,$B86)=0),"",N($D86)+N($E86)/60)</f>
        <v/>
      </c>
      <c r="H86" s="44" t="str">
        <f aca="false">IF(COUNTA($A86:$F86)=0,"",IF(OR($A86="",$B86="",$C86=""),"Fill in the starred columns",IF(N($D86)+N($E86)=0,"Add hours or minutes",IF(COUNTIF(Products!$A$6:$A$55,$B86)=0,"Product not on Products sheet",""))))</f>
        <v/>
      </c>
    </row>
    <row r="87" customFormat="false" ht="15" hidden="false" customHeight="false" outlineLevel="0" collapsed="false">
      <c r="A87" s="37"/>
      <c r="B87" s="36"/>
      <c r="C87" s="36"/>
      <c r="D87" s="42"/>
      <c r="E87" s="43"/>
      <c r="F87" s="36"/>
      <c r="G87" s="39" t="str">
        <f aca="false">IF(OR($A87="",$B87="",$C87="",N($D87)+N($E87)=0,COUNTIF(Products!$A$6:$A$55,$B87)=0),"",N($D87)+N($E87)/60)</f>
        <v/>
      </c>
      <c r="H87" s="44" t="str">
        <f aca="false">IF(COUNTA($A87:$F87)=0,"",IF(OR($A87="",$B87="",$C87=""),"Fill in the starred columns",IF(N($D87)+N($E87)=0,"Add hours or minutes",IF(COUNTIF(Products!$A$6:$A$55,$B87)=0,"Product not on Products sheet",""))))</f>
        <v/>
      </c>
    </row>
    <row r="88" customFormat="false" ht="15" hidden="false" customHeight="false" outlineLevel="0" collapsed="false">
      <c r="A88" s="37"/>
      <c r="B88" s="36"/>
      <c r="C88" s="36"/>
      <c r="D88" s="42"/>
      <c r="E88" s="43"/>
      <c r="F88" s="36"/>
      <c r="G88" s="39" t="str">
        <f aca="false">IF(OR($A88="",$B88="",$C88="",N($D88)+N($E88)=0,COUNTIF(Products!$A$6:$A$55,$B88)=0),"",N($D88)+N($E88)/60)</f>
        <v/>
      </c>
      <c r="H88" s="44" t="str">
        <f aca="false">IF(COUNTA($A88:$F88)=0,"",IF(OR($A88="",$B88="",$C88=""),"Fill in the starred columns",IF(N($D88)+N($E88)=0,"Add hours or minutes",IF(COUNTIF(Products!$A$6:$A$55,$B88)=0,"Product not on Products sheet",""))))</f>
        <v/>
      </c>
    </row>
    <row r="89" customFormat="false" ht="15" hidden="false" customHeight="false" outlineLevel="0" collapsed="false">
      <c r="A89" s="37"/>
      <c r="B89" s="36"/>
      <c r="C89" s="36"/>
      <c r="D89" s="42"/>
      <c r="E89" s="43"/>
      <c r="F89" s="36"/>
      <c r="G89" s="39" t="str">
        <f aca="false">IF(OR($A89="",$B89="",$C89="",N($D89)+N($E89)=0,COUNTIF(Products!$A$6:$A$55,$B89)=0),"",N($D89)+N($E89)/60)</f>
        <v/>
      </c>
      <c r="H89" s="44" t="str">
        <f aca="false">IF(COUNTA($A89:$F89)=0,"",IF(OR($A89="",$B89="",$C89=""),"Fill in the starred columns",IF(N($D89)+N($E89)=0,"Add hours or minutes",IF(COUNTIF(Products!$A$6:$A$55,$B89)=0,"Product not on Products sheet",""))))</f>
        <v/>
      </c>
    </row>
    <row r="90" customFormat="false" ht="15" hidden="false" customHeight="false" outlineLevel="0" collapsed="false">
      <c r="A90" s="37"/>
      <c r="B90" s="36"/>
      <c r="C90" s="36"/>
      <c r="D90" s="42"/>
      <c r="E90" s="43"/>
      <c r="F90" s="36"/>
      <c r="G90" s="39" t="str">
        <f aca="false">IF(OR($A90="",$B90="",$C90="",N($D90)+N($E90)=0,COUNTIF(Products!$A$6:$A$55,$B90)=0),"",N($D90)+N($E90)/60)</f>
        <v/>
      </c>
      <c r="H90" s="44" t="str">
        <f aca="false">IF(COUNTA($A90:$F90)=0,"",IF(OR($A90="",$B90="",$C90=""),"Fill in the starred columns",IF(N($D90)+N($E90)=0,"Add hours or minutes",IF(COUNTIF(Products!$A$6:$A$55,$B90)=0,"Product not on Products sheet",""))))</f>
        <v/>
      </c>
    </row>
    <row r="91" customFormat="false" ht="15" hidden="false" customHeight="false" outlineLevel="0" collapsed="false">
      <c r="A91" s="37"/>
      <c r="B91" s="36"/>
      <c r="C91" s="36"/>
      <c r="D91" s="42"/>
      <c r="E91" s="43"/>
      <c r="F91" s="36"/>
      <c r="G91" s="39" t="str">
        <f aca="false">IF(OR($A91="",$B91="",$C91="",N($D91)+N($E91)=0,COUNTIF(Products!$A$6:$A$55,$B91)=0),"",N($D91)+N($E91)/60)</f>
        <v/>
      </c>
      <c r="H91" s="44" t="str">
        <f aca="false">IF(COUNTA($A91:$F91)=0,"",IF(OR($A91="",$B91="",$C91=""),"Fill in the starred columns",IF(N($D91)+N($E91)=0,"Add hours or minutes",IF(COUNTIF(Products!$A$6:$A$55,$B91)=0,"Product not on Products sheet",""))))</f>
        <v/>
      </c>
    </row>
    <row r="92" customFormat="false" ht="15" hidden="false" customHeight="false" outlineLevel="0" collapsed="false">
      <c r="A92" s="37"/>
      <c r="B92" s="36"/>
      <c r="C92" s="36"/>
      <c r="D92" s="42"/>
      <c r="E92" s="43"/>
      <c r="F92" s="36"/>
      <c r="G92" s="39" t="str">
        <f aca="false">IF(OR($A92="",$B92="",$C92="",N($D92)+N($E92)=0,COUNTIF(Products!$A$6:$A$55,$B92)=0),"",N($D92)+N($E92)/60)</f>
        <v/>
      </c>
      <c r="H92" s="44" t="str">
        <f aca="false">IF(COUNTA($A92:$F92)=0,"",IF(OR($A92="",$B92="",$C92=""),"Fill in the starred columns",IF(N($D92)+N($E92)=0,"Add hours or minutes",IF(COUNTIF(Products!$A$6:$A$55,$B92)=0,"Product not on Products sheet",""))))</f>
        <v/>
      </c>
    </row>
    <row r="93" customFormat="false" ht="15" hidden="false" customHeight="false" outlineLevel="0" collapsed="false">
      <c r="A93" s="37"/>
      <c r="B93" s="36"/>
      <c r="C93" s="36"/>
      <c r="D93" s="42"/>
      <c r="E93" s="43"/>
      <c r="F93" s="36"/>
      <c r="G93" s="39" t="str">
        <f aca="false">IF(OR($A93="",$B93="",$C93="",N($D93)+N($E93)=0,COUNTIF(Products!$A$6:$A$55,$B93)=0),"",N($D93)+N($E93)/60)</f>
        <v/>
      </c>
      <c r="H93" s="44" t="str">
        <f aca="false">IF(COUNTA($A93:$F93)=0,"",IF(OR($A93="",$B93="",$C93=""),"Fill in the starred columns",IF(N($D93)+N($E93)=0,"Add hours or minutes",IF(COUNTIF(Products!$A$6:$A$55,$B93)=0,"Product not on Products sheet",""))))</f>
        <v/>
      </c>
    </row>
    <row r="94" customFormat="false" ht="15" hidden="false" customHeight="false" outlineLevel="0" collapsed="false">
      <c r="A94" s="37"/>
      <c r="B94" s="36"/>
      <c r="C94" s="36"/>
      <c r="D94" s="42"/>
      <c r="E94" s="43"/>
      <c r="F94" s="36"/>
      <c r="G94" s="39" t="str">
        <f aca="false">IF(OR($A94="",$B94="",$C94="",N($D94)+N($E94)=0,COUNTIF(Products!$A$6:$A$55,$B94)=0),"",N($D94)+N($E94)/60)</f>
        <v/>
      </c>
      <c r="H94" s="44" t="str">
        <f aca="false">IF(COUNTA($A94:$F94)=0,"",IF(OR($A94="",$B94="",$C94=""),"Fill in the starred columns",IF(N($D94)+N($E94)=0,"Add hours or minutes",IF(COUNTIF(Products!$A$6:$A$55,$B94)=0,"Product not on Products sheet",""))))</f>
        <v/>
      </c>
    </row>
    <row r="95" customFormat="false" ht="15" hidden="false" customHeight="false" outlineLevel="0" collapsed="false">
      <c r="A95" s="37"/>
      <c r="B95" s="36"/>
      <c r="C95" s="36"/>
      <c r="D95" s="42"/>
      <c r="E95" s="43"/>
      <c r="F95" s="36"/>
      <c r="G95" s="39" t="str">
        <f aca="false">IF(OR($A95="",$B95="",$C95="",N($D95)+N($E95)=0,COUNTIF(Products!$A$6:$A$55,$B95)=0),"",N($D95)+N($E95)/60)</f>
        <v/>
      </c>
      <c r="H95" s="44" t="str">
        <f aca="false">IF(COUNTA($A95:$F95)=0,"",IF(OR($A95="",$B95="",$C95=""),"Fill in the starred columns",IF(N($D95)+N($E95)=0,"Add hours or minutes",IF(COUNTIF(Products!$A$6:$A$55,$B95)=0,"Product not on Products sheet",""))))</f>
        <v/>
      </c>
    </row>
    <row r="96" customFormat="false" ht="15" hidden="false" customHeight="false" outlineLevel="0" collapsed="false">
      <c r="A96" s="37"/>
      <c r="B96" s="36"/>
      <c r="C96" s="36"/>
      <c r="D96" s="42"/>
      <c r="E96" s="43"/>
      <c r="F96" s="36"/>
      <c r="G96" s="39" t="str">
        <f aca="false">IF(OR($A96="",$B96="",$C96="",N($D96)+N($E96)=0,COUNTIF(Products!$A$6:$A$55,$B96)=0),"",N($D96)+N($E96)/60)</f>
        <v/>
      </c>
      <c r="H96" s="44" t="str">
        <f aca="false">IF(COUNTA($A96:$F96)=0,"",IF(OR($A96="",$B96="",$C96=""),"Fill in the starred columns",IF(N($D96)+N($E96)=0,"Add hours or minutes",IF(COUNTIF(Products!$A$6:$A$55,$B96)=0,"Product not on Products sheet",""))))</f>
        <v/>
      </c>
    </row>
    <row r="97" customFormat="false" ht="15" hidden="false" customHeight="false" outlineLevel="0" collapsed="false">
      <c r="A97" s="37"/>
      <c r="B97" s="36"/>
      <c r="C97" s="36"/>
      <c r="D97" s="42"/>
      <c r="E97" s="43"/>
      <c r="F97" s="36"/>
      <c r="G97" s="39" t="str">
        <f aca="false">IF(OR($A97="",$B97="",$C97="",N($D97)+N($E97)=0,COUNTIF(Products!$A$6:$A$55,$B97)=0),"",N($D97)+N($E97)/60)</f>
        <v/>
      </c>
      <c r="H97" s="44" t="str">
        <f aca="false">IF(COUNTA($A97:$F97)=0,"",IF(OR($A97="",$B97="",$C97=""),"Fill in the starred columns",IF(N($D97)+N($E97)=0,"Add hours or minutes",IF(COUNTIF(Products!$A$6:$A$55,$B97)=0,"Product not on Products sheet",""))))</f>
        <v/>
      </c>
    </row>
    <row r="98" customFormat="false" ht="15" hidden="false" customHeight="false" outlineLevel="0" collapsed="false">
      <c r="A98" s="37"/>
      <c r="B98" s="36"/>
      <c r="C98" s="36"/>
      <c r="D98" s="42"/>
      <c r="E98" s="43"/>
      <c r="F98" s="36"/>
      <c r="G98" s="39" t="str">
        <f aca="false">IF(OR($A98="",$B98="",$C98="",N($D98)+N($E98)=0,COUNTIF(Products!$A$6:$A$55,$B98)=0),"",N($D98)+N($E98)/60)</f>
        <v/>
      </c>
      <c r="H98" s="44" t="str">
        <f aca="false">IF(COUNTA($A98:$F98)=0,"",IF(OR($A98="",$B98="",$C98=""),"Fill in the starred columns",IF(N($D98)+N($E98)=0,"Add hours or minutes",IF(COUNTIF(Products!$A$6:$A$55,$B98)=0,"Product not on Products sheet",""))))</f>
        <v/>
      </c>
    </row>
    <row r="99" customFormat="false" ht="15" hidden="false" customHeight="false" outlineLevel="0" collapsed="false">
      <c r="A99" s="37"/>
      <c r="B99" s="36"/>
      <c r="C99" s="36"/>
      <c r="D99" s="42"/>
      <c r="E99" s="43"/>
      <c r="F99" s="36"/>
      <c r="G99" s="39" t="str">
        <f aca="false">IF(OR($A99="",$B99="",$C99="",N($D99)+N($E99)=0,COUNTIF(Products!$A$6:$A$55,$B99)=0),"",N($D99)+N($E99)/60)</f>
        <v/>
      </c>
      <c r="H99" s="44" t="str">
        <f aca="false">IF(COUNTA($A99:$F99)=0,"",IF(OR($A99="",$B99="",$C99=""),"Fill in the starred columns",IF(N($D99)+N($E99)=0,"Add hours or minutes",IF(COUNTIF(Products!$A$6:$A$55,$B99)=0,"Product not on Products sheet",""))))</f>
        <v/>
      </c>
    </row>
    <row r="100" customFormat="false" ht="15" hidden="false" customHeight="false" outlineLevel="0" collapsed="false">
      <c r="A100" s="37"/>
      <c r="B100" s="36"/>
      <c r="C100" s="36"/>
      <c r="D100" s="42"/>
      <c r="E100" s="43"/>
      <c r="F100" s="36"/>
      <c r="G100" s="39" t="str">
        <f aca="false">IF(OR($A100="",$B100="",$C100="",N($D100)+N($E100)=0,COUNTIF(Products!$A$6:$A$55,$B100)=0),"",N($D100)+N($E100)/60)</f>
        <v/>
      </c>
      <c r="H100" s="44" t="str">
        <f aca="false">IF(COUNTA($A100:$F100)=0,"",IF(OR($A100="",$B100="",$C100=""),"Fill in the starred columns",IF(N($D100)+N($E100)=0,"Add hours or minutes",IF(COUNTIF(Products!$A$6:$A$55,$B100)=0,"Product not on Products sheet",""))))</f>
        <v/>
      </c>
    </row>
    <row r="101" customFormat="false" ht="15" hidden="false" customHeight="false" outlineLevel="0" collapsed="false">
      <c r="A101" s="37"/>
      <c r="B101" s="36"/>
      <c r="C101" s="36"/>
      <c r="D101" s="42"/>
      <c r="E101" s="43"/>
      <c r="F101" s="36"/>
      <c r="G101" s="39" t="str">
        <f aca="false">IF(OR($A101="",$B101="",$C101="",N($D101)+N($E101)=0,COUNTIF(Products!$A$6:$A$55,$B101)=0),"",N($D101)+N($E101)/60)</f>
        <v/>
      </c>
      <c r="H101" s="44" t="str">
        <f aca="false">IF(COUNTA($A101:$F101)=0,"",IF(OR($A101="",$B101="",$C101=""),"Fill in the starred columns",IF(N($D101)+N($E101)=0,"Add hours or minutes",IF(COUNTIF(Products!$A$6:$A$55,$B101)=0,"Product not on Products sheet",""))))</f>
        <v/>
      </c>
    </row>
    <row r="102" customFormat="false" ht="15" hidden="false" customHeight="false" outlineLevel="0" collapsed="false">
      <c r="A102" s="37"/>
      <c r="B102" s="36"/>
      <c r="C102" s="36"/>
      <c r="D102" s="42"/>
      <c r="E102" s="43"/>
      <c r="F102" s="36"/>
      <c r="G102" s="39" t="str">
        <f aca="false">IF(OR($A102="",$B102="",$C102="",N($D102)+N($E102)=0,COUNTIF(Products!$A$6:$A$55,$B102)=0),"",N($D102)+N($E102)/60)</f>
        <v/>
      </c>
      <c r="H102" s="44" t="str">
        <f aca="false">IF(COUNTA($A102:$F102)=0,"",IF(OR($A102="",$B102="",$C102=""),"Fill in the starred columns",IF(N($D102)+N($E102)=0,"Add hours or minutes",IF(COUNTIF(Products!$A$6:$A$55,$B102)=0,"Product not on Products sheet",""))))</f>
        <v/>
      </c>
    </row>
    <row r="103" customFormat="false" ht="15" hidden="false" customHeight="false" outlineLevel="0" collapsed="false">
      <c r="A103" s="37"/>
      <c r="B103" s="36"/>
      <c r="C103" s="36"/>
      <c r="D103" s="42"/>
      <c r="E103" s="43"/>
      <c r="F103" s="36"/>
      <c r="G103" s="39" t="str">
        <f aca="false">IF(OR($A103="",$B103="",$C103="",N($D103)+N($E103)=0,COUNTIF(Products!$A$6:$A$55,$B103)=0),"",N($D103)+N($E103)/60)</f>
        <v/>
      </c>
      <c r="H103" s="44" t="str">
        <f aca="false">IF(COUNTA($A103:$F103)=0,"",IF(OR($A103="",$B103="",$C103=""),"Fill in the starred columns",IF(N($D103)+N($E103)=0,"Add hours or minutes",IF(COUNTIF(Products!$A$6:$A$55,$B103)=0,"Product not on Products sheet",""))))</f>
        <v/>
      </c>
    </row>
    <row r="104" customFormat="false" ht="15" hidden="false" customHeight="false" outlineLevel="0" collapsed="false">
      <c r="A104" s="37"/>
      <c r="B104" s="36"/>
      <c r="C104" s="36"/>
      <c r="D104" s="42"/>
      <c r="E104" s="43"/>
      <c r="F104" s="36"/>
      <c r="G104" s="39" t="str">
        <f aca="false">IF(OR($A104="",$B104="",$C104="",N($D104)+N($E104)=0,COUNTIF(Products!$A$6:$A$55,$B104)=0),"",N($D104)+N($E104)/60)</f>
        <v/>
      </c>
      <c r="H104" s="44" t="str">
        <f aca="false">IF(COUNTA($A104:$F104)=0,"",IF(OR($A104="",$B104="",$C104=""),"Fill in the starred columns",IF(N($D104)+N($E104)=0,"Add hours or minutes",IF(COUNTIF(Products!$A$6:$A$55,$B104)=0,"Product not on Products sheet",""))))</f>
        <v/>
      </c>
    </row>
    <row r="105" customFormat="false" ht="15" hidden="false" customHeight="false" outlineLevel="0" collapsed="false">
      <c r="A105" s="37"/>
      <c r="B105" s="36"/>
      <c r="C105" s="36"/>
      <c r="D105" s="42"/>
      <c r="E105" s="43"/>
      <c r="F105" s="36"/>
      <c r="G105" s="39" t="str">
        <f aca="false">IF(OR($A105="",$B105="",$C105="",N($D105)+N($E105)=0,COUNTIF(Products!$A$6:$A$55,$B105)=0),"",N($D105)+N($E105)/60)</f>
        <v/>
      </c>
      <c r="H105" s="44" t="str">
        <f aca="false">IF(COUNTA($A105:$F105)=0,"",IF(OR($A105="",$B105="",$C105=""),"Fill in the starred columns",IF(N($D105)+N($E105)=0,"Add hours or minutes",IF(COUNTIF(Products!$A$6:$A$55,$B105)=0,"Product not on Products sheet",""))))</f>
        <v/>
      </c>
    </row>
    <row r="106" customFormat="false" ht="15" hidden="false" customHeight="false" outlineLevel="0" collapsed="false">
      <c r="A106" s="37"/>
      <c r="B106" s="36"/>
      <c r="C106" s="36"/>
      <c r="D106" s="42"/>
      <c r="E106" s="43"/>
      <c r="F106" s="36"/>
      <c r="G106" s="39" t="str">
        <f aca="false">IF(OR($A106="",$B106="",$C106="",N($D106)+N($E106)=0,COUNTIF(Products!$A$6:$A$55,$B106)=0),"",N($D106)+N($E106)/60)</f>
        <v/>
      </c>
      <c r="H106" s="44" t="str">
        <f aca="false">IF(COUNTA($A106:$F106)=0,"",IF(OR($A106="",$B106="",$C106=""),"Fill in the starred columns",IF(N($D106)+N($E106)=0,"Add hours or minutes",IF(COUNTIF(Products!$A$6:$A$55,$B106)=0,"Product not on Products sheet",""))))</f>
        <v/>
      </c>
    </row>
    <row r="107" customFormat="false" ht="15" hidden="false" customHeight="false" outlineLevel="0" collapsed="false">
      <c r="A107" s="37"/>
      <c r="B107" s="36"/>
      <c r="C107" s="36"/>
      <c r="D107" s="42"/>
      <c r="E107" s="43"/>
      <c r="F107" s="36"/>
      <c r="G107" s="39" t="str">
        <f aca="false">IF(OR($A107="",$B107="",$C107="",N($D107)+N($E107)=0,COUNTIF(Products!$A$6:$A$55,$B107)=0),"",N($D107)+N($E107)/60)</f>
        <v/>
      </c>
      <c r="H107" s="44" t="str">
        <f aca="false">IF(COUNTA($A107:$F107)=0,"",IF(OR($A107="",$B107="",$C107=""),"Fill in the starred columns",IF(N($D107)+N($E107)=0,"Add hours or minutes",IF(COUNTIF(Products!$A$6:$A$55,$B107)=0,"Product not on Products sheet",""))))</f>
        <v/>
      </c>
    </row>
    <row r="108" customFormat="false" ht="15" hidden="false" customHeight="false" outlineLevel="0" collapsed="false">
      <c r="A108" s="37"/>
      <c r="B108" s="36"/>
      <c r="C108" s="36"/>
      <c r="D108" s="42"/>
      <c r="E108" s="43"/>
      <c r="F108" s="36"/>
      <c r="G108" s="39" t="str">
        <f aca="false">IF(OR($A108="",$B108="",$C108="",N($D108)+N($E108)=0,COUNTIF(Products!$A$6:$A$55,$B108)=0),"",N($D108)+N($E108)/60)</f>
        <v/>
      </c>
      <c r="H108" s="44" t="str">
        <f aca="false">IF(COUNTA($A108:$F108)=0,"",IF(OR($A108="",$B108="",$C108=""),"Fill in the starred columns",IF(N($D108)+N($E108)=0,"Add hours or minutes",IF(COUNTIF(Products!$A$6:$A$55,$B108)=0,"Product not on Products sheet",""))))</f>
        <v/>
      </c>
    </row>
    <row r="109" customFormat="false" ht="15" hidden="false" customHeight="false" outlineLevel="0" collapsed="false">
      <c r="A109" s="37"/>
      <c r="B109" s="36"/>
      <c r="C109" s="36"/>
      <c r="D109" s="42"/>
      <c r="E109" s="43"/>
      <c r="F109" s="36"/>
      <c r="G109" s="39" t="str">
        <f aca="false">IF(OR($A109="",$B109="",$C109="",N($D109)+N($E109)=0,COUNTIF(Products!$A$6:$A$55,$B109)=0),"",N($D109)+N($E109)/60)</f>
        <v/>
      </c>
      <c r="H109" s="44" t="str">
        <f aca="false">IF(COUNTA($A109:$F109)=0,"",IF(OR($A109="",$B109="",$C109=""),"Fill in the starred columns",IF(N($D109)+N($E109)=0,"Add hours or minutes",IF(COUNTIF(Products!$A$6:$A$55,$B109)=0,"Product not on Products sheet",""))))</f>
        <v/>
      </c>
    </row>
    <row r="110" customFormat="false" ht="15" hidden="false" customHeight="false" outlineLevel="0" collapsed="false">
      <c r="A110" s="37"/>
      <c r="B110" s="36"/>
      <c r="C110" s="36"/>
      <c r="D110" s="42"/>
      <c r="E110" s="43"/>
      <c r="F110" s="36"/>
      <c r="G110" s="39" t="str">
        <f aca="false">IF(OR($A110="",$B110="",$C110="",N($D110)+N($E110)=0,COUNTIF(Products!$A$6:$A$55,$B110)=0),"",N($D110)+N($E110)/60)</f>
        <v/>
      </c>
      <c r="H110" s="44" t="str">
        <f aca="false">IF(COUNTA($A110:$F110)=0,"",IF(OR($A110="",$B110="",$C110=""),"Fill in the starred columns",IF(N($D110)+N($E110)=0,"Add hours or minutes",IF(COUNTIF(Products!$A$6:$A$55,$B110)=0,"Product not on Products sheet",""))))</f>
        <v/>
      </c>
    </row>
    <row r="111" customFormat="false" ht="15" hidden="false" customHeight="false" outlineLevel="0" collapsed="false">
      <c r="A111" s="37"/>
      <c r="B111" s="36"/>
      <c r="C111" s="36"/>
      <c r="D111" s="42"/>
      <c r="E111" s="43"/>
      <c r="F111" s="36"/>
      <c r="G111" s="39" t="str">
        <f aca="false">IF(OR($A111="",$B111="",$C111="",N($D111)+N($E111)=0,COUNTIF(Products!$A$6:$A$55,$B111)=0),"",N($D111)+N($E111)/60)</f>
        <v/>
      </c>
      <c r="H111" s="44" t="str">
        <f aca="false">IF(COUNTA($A111:$F111)=0,"",IF(OR($A111="",$B111="",$C111=""),"Fill in the starred columns",IF(N($D111)+N($E111)=0,"Add hours or minutes",IF(COUNTIF(Products!$A$6:$A$55,$B111)=0,"Product not on Products sheet",""))))</f>
        <v/>
      </c>
    </row>
    <row r="112" customFormat="false" ht="15" hidden="false" customHeight="false" outlineLevel="0" collapsed="false">
      <c r="A112" s="37"/>
      <c r="B112" s="36"/>
      <c r="C112" s="36"/>
      <c r="D112" s="42"/>
      <c r="E112" s="43"/>
      <c r="F112" s="36"/>
      <c r="G112" s="39" t="str">
        <f aca="false">IF(OR($A112="",$B112="",$C112="",N($D112)+N($E112)=0,COUNTIF(Products!$A$6:$A$55,$B112)=0),"",N($D112)+N($E112)/60)</f>
        <v/>
      </c>
      <c r="H112" s="44" t="str">
        <f aca="false">IF(COUNTA($A112:$F112)=0,"",IF(OR($A112="",$B112="",$C112=""),"Fill in the starred columns",IF(N($D112)+N($E112)=0,"Add hours or minutes",IF(COUNTIF(Products!$A$6:$A$55,$B112)=0,"Product not on Products sheet",""))))</f>
        <v/>
      </c>
    </row>
    <row r="113" customFormat="false" ht="15" hidden="false" customHeight="false" outlineLevel="0" collapsed="false">
      <c r="A113" s="37"/>
      <c r="B113" s="36"/>
      <c r="C113" s="36"/>
      <c r="D113" s="42"/>
      <c r="E113" s="43"/>
      <c r="F113" s="36"/>
      <c r="G113" s="39" t="str">
        <f aca="false">IF(OR($A113="",$B113="",$C113="",N($D113)+N($E113)=0,COUNTIF(Products!$A$6:$A$55,$B113)=0),"",N($D113)+N($E113)/60)</f>
        <v/>
      </c>
      <c r="H113" s="44" t="str">
        <f aca="false">IF(COUNTA($A113:$F113)=0,"",IF(OR($A113="",$B113="",$C113=""),"Fill in the starred columns",IF(N($D113)+N($E113)=0,"Add hours or minutes",IF(COUNTIF(Products!$A$6:$A$55,$B113)=0,"Product not on Products sheet",""))))</f>
        <v/>
      </c>
    </row>
    <row r="114" customFormat="false" ht="15" hidden="false" customHeight="false" outlineLevel="0" collapsed="false">
      <c r="A114" s="37"/>
      <c r="B114" s="36"/>
      <c r="C114" s="36"/>
      <c r="D114" s="42"/>
      <c r="E114" s="43"/>
      <c r="F114" s="36"/>
      <c r="G114" s="39" t="str">
        <f aca="false">IF(OR($A114="",$B114="",$C114="",N($D114)+N($E114)=0,COUNTIF(Products!$A$6:$A$55,$B114)=0),"",N($D114)+N($E114)/60)</f>
        <v/>
      </c>
      <c r="H114" s="44" t="str">
        <f aca="false">IF(COUNTA($A114:$F114)=0,"",IF(OR($A114="",$B114="",$C114=""),"Fill in the starred columns",IF(N($D114)+N($E114)=0,"Add hours or minutes",IF(COUNTIF(Products!$A$6:$A$55,$B114)=0,"Product not on Products sheet",""))))</f>
        <v/>
      </c>
    </row>
    <row r="115" customFormat="false" ht="15" hidden="false" customHeight="false" outlineLevel="0" collapsed="false">
      <c r="A115" s="37"/>
      <c r="B115" s="36"/>
      <c r="C115" s="36"/>
      <c r="D115" s="42"/>
      <c r="E115" s="43"/>
      <c r="F115" s="36"/>
      <c r="G115" s="39" t="str">
        <f aca="false">IF(OR($A115="",$B115="",$C115="",N($D115)+N($E115)=0,COUNTIF(Products!$A$6:$A$55,$B115)=0),"",N($D115)+N($E115)/60)</f>
        <v/>
      </c>
      <c r="H115" s="44" t="str">
        <f aca="false">IF(COUNTA($A115:$F115)=0,"",IF(OR($A115="",$B115="",$C115=""),"Fill in the starred columns",IF(N($D115)+N($E115)=0,"Add hours or minutes",IF(COUNTIF(Products!$A$6:$A$55,$B115)=0,"Product not on Products sheet",""))))</f>
        <v/>
      </c>
    </row>
    <row r="116" customFormat="false" ht="15" hidden="false" customHeight="false" outlineLevel="0" collapsed="false">
      <c r="A116" s="37"/>
      <c r="B116" s="36"/>
      <c r="C116" s="36"/>
      <c r="D116" s="42"/>
      <c r="E116" s="43"/>
      <c r="F116" s="36"/>
      <c r="G116" s="39" t="str">
        <f aca="false">IF(OR($A116="",$B116="",$C116="",N($D116)+N($E116)=0,COUNTIF(Products!$A$6:$A$55,$B116)=0),"",N($D116)+N($E116)/60)</f>
        <v/>
      </c>
      <c r="H116" s="44" t="str">
        <f aca="false">IF(COUNTA($A116:$F116)=0,"",IF(OR($A116="",$B116="",$C116=""),"Fill in the starred columns",IF(N($D116)+N($E116)=0,"Add hours or minutes",IF(COUNTIF(Products!$A$6:$A$55,$B116)=0,"Product not on Products sheet",""))))</f>
        <v/>
      </c>
    </row>
    <row r="117" customFormat="false" ht="15" hidden="false" customHeight="false" outlineLevel="0" collapsed="false">
      <c r="A117" s="37"/>
      <c r="B117" s="36"/>
      <c r="C117" s="36"/>
      <c r="D117" s="42"/>
      <c r="E117" s="43"/>
      <c r="F117" s="36"/>
      <c r="G117" s="39" t="str">
        <f aca="false">IF(OR($A117="",$B117="",$C117="",N($D117)+N($E117)=0,COUNTIF(Products!$A$6:$A$55,$B117)=0),"",N($D117)+N($E117)/60)</f>
        <v/>
      </c>
      <c r="H117" s="44" t="str">
        <f aca="false">IF(COUNTA($A117:$F117)=0,"",IF(OR($A117="",$B117="",$C117=""),"Fill in the starred columns",IF(N($D117)+N($E117)=0,"Add hours or minutes",IF(COUNTIF(Products!$A$6:$A$55,$B117)=0,"Product not on Products sheet",""))))</f>
        <v/>
      </c>
    </row>
    <row r="118" customFormat="false" ht="15" hidden="false" customHeight="false" outlineLevel="0" collapsed="false">
      <c r="A118" s="37"/>
      <c r="B118" s="36"/>
      <c r="C118" s="36"/>
      <c r="D118" s="42"/>
      <c r="E118" s="43"/>
      <c r="F118" s="36"/>
      <c r="G118" s="39" t="str">
        <f aca="false">IF(OR($A118="",$B118="",$C118="",N($D118)+N($E118)=0,COUNTIF(Products!$A$6:$A$55,$B118)=0),"",N($D118)+N($E118)/60)</f>
        <v/>
      </c>
      <c r="H118" s="44" t="str">
        <f aca="false">IF(COUNTA($A118:$F118)=0,"",IF(OR($A118="",$B118="",$C118=""),"Fill in the starred columns",IF(N($D118)+N($E118)=0,"Add hours or minutes",IF(COUNTIF(Products!$A$6:$A$55,$B118)=0,"Product not on Products sheet",""))))</f>
        <v/>
      </c>
    </row>
    <row r="119" customFormat="false" ht="15" hidden="false" customHeight="false" outlineLevel="0" collapsed="false">
      <c r="A119" s="37"/>
      <c r="B119" s="36"/>
      <c r="C119" s="36"/>
      <c r="D119" s="42"/>
      <c r="E119" s="43"/>
      <c r="F119" s="36"/>
      <c r="G119" s="39" t="str">
        <f aca="false">IF(OR($A119="",$B119="",$C119="",N($D119)+N($E119)=0,COUNTIF(Products!$A$6:$A$55,$B119)=0),"",N($D119)+N($E119)/60)</f>
        <v/>
      </c>
      <c r="H119" s="44" t="str">
        <f aca="false">IF(COUNTA($A119:$F119)=0,"",IF(OR($A119="",$B119="",$C119=""),"Fill in the starred columns",IF(N($D119)+N($E119)=0,"Add hours or minutes",IF(COUNTIF(Products!$A$6:$A$55,$B119)=0,"Product not on Products sheet",""))))</f>
        <v/>
      </c>
    </row>
    <row r="120" customFormat="false" ht="15" hidden="false" customHeight="false" outlineLevel="0" collapsed="false">
      <c r="A120" s="37"/>
      <c r="B120" s="36"/>
      <c r="C120" s="36"/>
      <c r="D120" s="42"/>
      <c r="E120" s="43"/>
      <c r="F120" s="36"/>
      <c r="G120" s="39" t="str">
        <f aca="false">IF(OR($A120="",$B120="",$C120="",N($D120)+N($E120)=0,COUNTIF(Products!$A$6:$A$55,$B120)=0),"",N($D120)+N($E120)/60)</f>
        <v/>
      </c>
      <c r="H120" s="44" t="str">
        <f aca="false">IF(COUNTA($A120:$F120)=0,"",IF(OR($A120="",$B120="",$C120=""),"Fill in the starred columns",IF(N($D120)+N($E120)=0,"Add hours or minutes",IF(COUNTIF(Products!$A$6:$A$55,$B120)=0,"Product not on Products sheet",""))))</f>
        <v/>
      </c>
    </row>
    <row r="121" customFormat="false" ht="15" hidden="false" customHeight="false" outlineLevel="0" collapsed="false">
      <c r="A121" s="37"/>
      <c r="B121" s="36"/>
      <c r="C121" s="36"/>
      <c r="D121" s="42"/>
      <c r="E121" s="43"/>
      <c r="F121" s="36"/>
      <c r="G121" s="39" t="str">
        <f aca="false">IF(OR($A121="",$B121="",$C121="",N($D121)+N($E121)=0,COUNTIF(Products!$A$6:$A$55,$B121)=0),"",N($D121)+N($E121)/60)</f>
        <v/>
      </c>
      <c r="H121" s="44" t="str">
        <f aca="false">IF(COUNTA($A121:$F121)=0,"",IF(OR($A121="",$B121="",$C121=""),"Fill in the starred columns",IF(N($D121)+N($E121)=0,"Add hours or minutes",IF(COUNTIF(Products!$A$6:$A$55,$B121)=0,"Product not on Products sheet",""))))</f>
        <v/>
      </c>
    </row>
    <row r="122" customFormat="false" ht="15" hidden="false" customHeight="false" outlineLevel="0" collapsed="false">
      <c r="A122" s="37"/>
      <c r="B122" s="36"/>
      <c r="C122" s="36"/>
      <c r="D122" s="42"/>
      <c r="E122" s="43"/>
      <c r="F122" s="36"/>
      <c r="G122" s="39" t="str">
        <f aca="false">IF(OR($A122="",$B122="",$C122="",N($D122)+N($E122)=0,COUNTIF(Products!$A$6:$A$55,$B122)=0),"",N($D122)+N($E122)/60)</f>
        <v/>
      </c>
      <c r="H122" s="44" t="str">
        <f aca="false">IF(COUNTA($A122:$F122)=0,"",IF(OR($A122="",$B122="",$C122=""),"Fill in the starred columns",IF(N($D122)+N($E122)=0,"Add hours or minutes",IF(COUNTIF(Products!$A$6:$A$55,$B122)=0,"Product not on Products sheet",""))))</f>
        <v/>
      </c>
    </row>
    <row r="123" customFormat="false" ht="15" hidden="false" customHeight="false" outlineLevel="0" collapsed="false">
      <c r="A123" s="37"/>
      <c r="B123" s="36"/>
      <c r="C123" s="36"/>
      <c r="D123" s="42"/>
      <c r="E123" s="43"/>
      <c r="F123" s="36"/>
      <c r="G123" s="39" t="str">
        <f aca="false">IF(OR($A123="",$B123="",$C123="",N($D123)+N($E123)=0,COUNTIF(Products!$A$6:$A$55,$B123)=0),"",N($D123)+N($E123)/60)</f>
        <v/>
      </c>
      <c r="H123" s="44" t="str">
        <f aca="false">IF(COUNTA($A123:$F123)=0,"",IF(OR($A123="",$B123="",$C123=""),"Fill in the starred columns",IF(N($D123)+N($E123)=0,"Add hours or minutes",IF(COUNTIF(Products!$A$6:$A$55,$B123)=0,"Product not on Products sheet",""))))</f>
        <v/>
      </c>
    </row>
    <row r="124" customFormat="false" ht="15" hidden="false" customHeight="false" outlineLevel="0" collapsed="false">
      <c r="A124" s="37"/>
      <c r="B124" s="36"/>
      <c r="C124" s="36"/>
      <c r="D124" s="42"/>
      <c r="E124" s="43"/>
      <c r="F124" s="36"/>
      <c r="G124" s="39" t="str">
        <f aca="false">IF(OR($A124="",$B124="",$C124="",N($D124)+N($E124)=0,COUNTIF(Products!$A$6:$A$55,$B124)=0),"",N($D124)+N($E124)/60)</f>
        <v/>
      </c>
      <c r="H124" s="44" t="str">
        <f aca="false">IF(COUNTA($A124:$F124)=0,"",IF(OR($A124="",$B124="",$C124=""),"Fill in the starred columns",IF(N($D124)+N($E124)=0,"Add hours or minutes",IF(COUNTIF(Products!$A$6:$A$55,$B124)=0,"Product not on Products sheet",""))))</f>
        <v/>
      </c>
    </row>
    <row r="125" customFormat="false" ht="15" hidden="false" customHeight="false" outlineLevel="0" collapsed="false">
      <c r="A125" s="37"/>
      <c r="B125" s="36"/>
      <c r="C125" s="36"/>
      <c r="D125" s="42"/>
      <c r="E125" s="43"/>
      <c r="F125" s="36"/>
      <c r="G125" s="39" t="str">
        <f aca="false">IF(OR($A125="",$B125="",$C125="",N($D125)+N($E125)=0,COUNTIF(Products!$A$6:$A$55,$B125)=0),"",N($D125)+N($E125)/60)</f>
        <v/>
      </c>
      <c r="H125" s="44" t="str">
        <f aca="false">IF(COUNTA($A125:$F125)=0,"",IF(OR($A125="",$B125="",$C125=""),"Fill in the starred columns",IF(N($D125)+N($E125)=0,"Add hours or minutes",IF(COUNTIF(Products!$A$6:$A$55,$B125)=0,"Product not on Products sheet",""))))</f>
        <v/>
      </c>
    </row>
    <row r="126" customFormat="false" ht="15" hidden="false" customHeight="false" outlineLevel="0" collapsed="false">
      <c r="A126" s="37"/>
      <c r="B126" s="36"/>
      <c r="C126" s="36"/>
      <c r="D126" s="42"/>
      <c r="E126" s="43"/>
      <c r="F126" s="36"/>
      <c r="G126" s="39" t="str">
        <f aca="false">IF(OR($A126="",$B126="",$C126="",N($D126)+N($E126)=0,COUNTIF(Products!$A$6:$A$55,$B126)=0),"",N($D126)+N($E126)/60)</f>
        <v/>
      </c>
      <c r="H126" s="44" t="str">
        <f aca="false">IF(COUNTA($A126:$F126)=0,"",IF(OR($A126="",$B126="",$C126=""),"Fill in the starred columns",IF(N($D126)+N($E126)=0,"Add hours or minutes",IF(COUNTIF(Products!$A$6:$A$55,$B126)=0,"Product not on Products sheet",""))))</f>
        <v/>
      </c>
    </row>
    <row r="127" customFormat="false" ht="15" hidden="false" customHeight="false" outlineLevel="0" collapsed="false">
      <c r="A127" s="37"/>
      <c r="B127" s="36"/>
      <c r="C127" s="36"/>
      <c r="D127" s="42"/>
      <c r="E127" s="43"/>
      <c r="F127" s="36"/>
      <c r="G127" s="39" t="str">
        <f aca="false">IF(OR($A127="",$B127="",$C127="",N($D127)+N($E127)=0,COUNTIF(Products!$A$6:$A$55,$B127)=0),"",N($D127)+N($E127)/60)</f>
        <v/>
      </c>
      <c r="H127" s="44" t="str">
        <f aca="false">IF(COUNTA($A127:$F127)=0,"",IF(OR($A127="",$B127="",$C127=""),"Fill in the starred columns",IF(N($D127)+N($E127)=0,"Add hours or minutes",IF(COUNTIF(Products!$A$6:$A$55,$B127)=0,"Product not on Products sheet",""))))</f>
        <v/>
      </c>
    </row>
    <row r="128" customFormat="false" ht="15" hidden="false" customHeight="false" outlineLevel="0" collapsed="false">
      <c r="A128" s="37"/>
      <c r="B128" s="36"/>
      <c r="C128" s="36"/>
      <c r="D128" s="42"/>
      <c r="E128" s="43"/>
      <c r="F128" s="36"/>
      <c r="G128" s="39" t="str">
        <f aca="false">IF(OR($A128="",$B128="",$C128="",N($D128)+N($E128)=0,COUNTIF(Products!$A$6:$A$55,$B128)=0),"",N($D128)+N($E128)/60)</f>
        <v/>
      </c>
      <c r="H128" s="44" t="str">
        <f aca="false">IF(COUNTA($A128:$F128)=0,"",IF(OR($A128="",$B128="",$C128=""),"Fill in the starred columns",IF(N($D128)+N($E128)=0,"Add hours or minutes",IF(COUNTIF(Products!$A$6:$A$55,$B128)=0,"Product not on Products sheet",""))))</f>
        <v/>
      </c>
    </row>
    <row r="129" customFormat="false" ht="15" hidden="false" customHeight="false" outlineLevel="0" collapsed="false">
      <c r="A129" s="37"/>
      <c r="B129" s="36"/>
      <c r="C129" s="36"/>
      <c r="D129" s="42"/>
      <c r="E129" s="43"/>
      <c r="F129" s="36"/>
      <c r="G129" s="39" t="str">
        <f aca="false">IF(OR($A129="",$B129="",$C129="",N($D129)+N($E129)=0,COUNTIF(Products!$A$6:$A$55,$B129)=0),"",N($D129)+N($E129)/60)</f>
        <v/>
      </c>
      <c r="H129" s="44" t="str">
        <f aca="false">IF(COUNTA($A129:$F129)=0,"",IF(OR($A129="",$B129="",$C129=""),"Fill in the starred columns",IF(N($D129)+N($E129)=0,"Add hours or minutes",IF(COUNTIF(Products!$A$6:$A$55,$B129)=0,"Product not on Products sheet",""))))</f>
        <v/>
      </c>
    </row>
    <row r="130" customFormat="false" ht="15" hidden="false" customHeight="false" outlineLevel="0" collapsed="false">
      <c r="A130" s="37"/>
      <c r="B130" s="36"/>
      <c r="C130" s="36"/>
      <c r="D130" s="42"/>
      <c r="E130" s="43"/>
      <c r="F130" s="36"/>
      <c r="G130" s="39" t="str">
        <f aca="false">IF(OR($A130="",$B130="",$C130="",N($D130)+N($E130)=0,COUNTIF(Products!$A$6:$A$55,$B130)=0),"",N($D130)+N($E130)/60)</f>
        <v/>
      </c>
      <c r="H130" s="44" t="str">
        <f aca="false">IF(COUNTA($A130:$F130)=0,"",IF(OR($A130="",$B130="",$C130=""),"Fill in the starred columns",IF(N($D130)+N($E130)=0,"Add hours or minutes",IF(COUNTIF(Products!$A$6:$A$55,$B130)=0,"Product not on Products sheet",""))))</f>
        <v/>
      </c>
    </row>
    <row r="131" customFormat="false" ht="15" hidden="false" customHeight="false" outlineLevel="0" collapsed="false">
      <c r="A131" s="37"/>
      <c r="B131" s="36"/>
      <c r="C131" s="36"/>
      <c r="D131" s="42"/>
      <c r="E131" s="43"/>
      <c r="F131" s="36"/>
      <c r="G131" s="39" t="str">
        <f aca="false">IF(OR($A131="",$B131="",$C131="",N($D131)+N($E131)=0,COUNTIF(Products!$A$6:$A$55,$B131)=0),"",N($D131)+N($E131)/60)</f>
        <v/>
      </c>
      <c r="H131" s="44" t="str">
        <f aca="false">IF(COUNTA($A131:$F131)=0,"",IF(OR($A131="",$B131="",$C131=""),"Fill in the starred columns",IF(N($D131)+N($E131)=0,"Add hours or minutes",IF(COUNTIF(Products!$A$6:$A$55,$B131)=0,"Product not on Products sheet",""))))</f>
        <v/>
      </c>
    </row>
    <row r="132" customFormat="false" ht="15" hidden="false" customHeight="false" outlineLevel="0" collapsed="false">
      <c r="A132" s="37"/>
      <c r="B132" s="36"/>
      <c r="C132" s="36"/>
      <c r="D132" s="42"/>
      <c r="E132" s="43"/>
      <c r="F132" s="36"/>
      <c r="G132" s="39" t="str">
        <f aca="false">IF(OR($A132="",$B132="",$C132="",N($D132)+N($E132)=0,COUNTIF(Products!$A$6:$A$55,$B132)=0),"",N($D132)+N($E132)/60)</f>
        <v/>
      </c>
      <c r="H132" s="44" t="str">
        <f aca="false">IF(COUNTA($A132:$F132)=0,"",IF(OR($A132="",$B132="",$C132=""),"Fill in the starred columns",IF(N($D132)+N($E132)=0,"Add hours or minutes",IF(COUNTIF(Products!$A$6:$A$55,$B132)=0,"Product not on Products sheet",""))))</f>
        <v/>
      </c>
    </row>
    <row r="133" customFormat="false" ht="15" hidden="false" customHeight="false" outlineLevel="0" collapsed="false">
      <c r="A133" s="37"/>
      <c r="B133" s="36"/>
      <c r="C133" s="36"/>
      <c r="D133" s="42"/>
      <c r="E133" s="43"/>
      <c r="F133" s="36"/>
      <c r="G133" s="39" t="str">
        <f aca="false">IF(OR($A133="",$B133="",$C133="",N($D133)+N($E133)=0,COUNTIF(Products!$A$6:$A$55,$B133)=0),"",N($D133)+N($E133)/60)</f>
        <v/>
      </c>
      <c r="H133" s="44" t="str">
        <f aca="false">IF(COUNTA($A133:$F133)=0,"",IF(OR($A133="",$B133="",$C133=""),"Fill in the starred columns",IF(N($D133)+N($E133)=0,"Add hours or minutes",IF(COUNTIF(Products!$A$6:$A$55,$B133)=0,"Product not on Products sheet",""))))</f>
        <v/>
      </c>
    </row>
    <row r="134" customFormat="false" ht="15" hidden="false" customHeight="false" outlineLevel="0" collapsed="false">
      <c r="A134" s="37"/>
      <c r="B134" s="36"/>
      <c r="C134" s="36"/>
      <c r="D134" s="42"/>
      <c r="E134" s="43"/>
      <c r="F134" s="36"/>
      <c r="G134" s="39" t="str">
        <f aca="false">IF(OR($A134="",$B134="",$C134="",N($D134)+N($E134)=0,COUNTIF(Products!$A$6:$A$55,$B134)=0),"",N($D134)+N($E134)/60)</f>
        <v/>
      </c>
      <c r="H134" s="44" t="str">
        <f aca="false">IF(COUNTA($A134:$F134)=0,"",IF(OR($A134="",$B134="",$C134=""),"Fill in the starred columns",IF(N($D134)+N($E134)=0,"Add hours or minutes",IF(COUNTIF(Products!$A$6:$A$55,$B134)=0,"Product not on Products sheet",""))))</f>
        <v/>
      </c>
    </row>
    <row r="135" customFormat="false" ht="15" hidden="false" customHeight="false" outlineLevel="0" collapsed="false">
      <c r="A135" s="37"/>
      <c r="B135" s="36"/>
      <c r="C135" s="36"/>
      <c r="D135" s="42"/>
      <c r="E135" s="43"/>
      <c r="F135" s="36"/>
      <c r="G135" s="39" t="str">
        <f aca="false">IF(OR($A135="",$B135="",$C135="",N($D135)+N($E135)=0,COUNTIF(Products!$A$6:$A$55,$B135)=0),"",N($D135)+N($E135)/60)</f>
        <v/>
      </c>
      <c r="H135" s="44" t="str">
        <f aca="false">IF(COUNTA($A135:$F135)=0,"",IF(OR($A135="",$B135="",$C135=""),"Fill in the starred columns",IF(N($D135)+N($E135)=0,"Add hours or minutes",IF(COUNTIF(Products!$A$6:$A$55,$B135)=0,"Product not on Products sheet",""))))</f>
        <v/>
      </c>
    </row>
    <row r="136" customFormat="false" ht="15" hidden="false" customHeight="false" outlineLevel="0" collapsed="false">
      <c r="A136" s="37"/>
      <c r="B136" s="36"/>
      <c r="C136" s="36"/>
      <c r="D136" s="42"/>
      <c r="E136" s="43"/>
      <c r="F136" s="36"/>
      <c r="G136" s="39" t="str">
        <f aca="false">IF(OR($A136="",$B136="",$C136="",N($D136)+N($E136)=0,COUNTIF(Products!$A$6:$A$55,$B136)=0),"",N($D136)+N($E136)/60)</f>
        <v/>
      </c>
      <c r="H136" s="44" t="str">
        <f aca="false">IF(COUNTA($A136:$F136)=0,"",IF(OR($A136="",$B136="",$C136=""),"Fill in the starred columns",IF(N($D136)+N($E136)=0,"Add hours or minutes",IF(COUNTIF(Products!$A$6:$A$55,$B136)=0,"Product not on Products sheet",""))))</f>
        <v/>
      </c>
    </row>
    <row r="137" customFormat="false" ht="15" hidden="false" customHeight="false" outlineLevel="0" collapsed="false">
      <c r="A137" s="37"/>
      <c r="B137" s="36"/>
      <c r="C137" s="36"/>
      <c r="D137" s="42"/>
      <c r="E137" s="43"/>
      <c r="F137" s="36"/>
      <c r="G137" s="39" t="str">
        <f aca="false">IF(OR($A137="",$B137="",$C137="",N($D137)+N($E137)=0,COUNTIF(Products!$A$6:$A$55,$B137)=0),"",N($D137)+N($E137)/60)</f>
        <v/>
      </c>
      <c r="H137" s="44" t="str">
        <f aca="false">IF(COUNTA($A137:$F137)=0,"",IF(OR($A137="",$B137="",$C137=""),"Fill in the starred columns",IF(N($D137)+N($E137)=0,"Add hours or minutes",IF(COUNTIF(Products!$A$6:$A$55,$B137)=0,"Product not on Products sheet",""))))</f>
        <v/>
      </c>
    </row>
    <row r="138" customFormat="false" ht="15" hidden="false" customHeight="false" outlineLevel="0" collapsed="false">
      <c r="A138" s="37"/>
      <c r="B138" s="36"/>
      <c r="C138" s="36"/>
      <c r="D138" s="42"/>
      <c r="E138" s="43"/>
      <c r="F138" s="36"/>
      <c r="G138" s="39" t="str">
        <f aca="false">IF(OR($A138="",$B138="",$C138="",N($D138)+N($E138)=0,COUNTIF(Products!$A$6:$A$55,$B138)=0),"",N($D138)+N($E138)/60)</f>
        <v/>
      </c>
      <c r="H138" s="44" t="str">
        <f aca="false">IF(COUNTA($A138:$F138)=0,"",IF(OR($A138="",$B138="",$C138=""),"Fill in the starred columns",IF(N($D138)+N($E138)=0,"Add hours or minutes",IF(COUNTIF(Products!$A$6:$A$55,$B138)=0,"Product not on Products sheet",""))))</f>
        <v/>
      </c>
    </row>
    <row r="139" customFormat="false" ht="15" hidden="false" customHeight="false" outlineLevel="0" collapsed="false">
      <c r="A139" s="37"/>
      <c r="B139" s="36"/>
      <c r="C139" s="36"/>
      <c r="D139" s="42"/>
      <c r="E139" s="43"/>
      <c r="F139" s="36"/>
      <c r="G139" s="39" t="str">
        <f aca="false">IF(OR($A139="",$B139="",$C139="",N($D139)+N($E139)=0,COUNTIF(Products!$A$6:$A$55,$B139)=0),"",N($D139)+N($E139)/60)</f>
        <v/>
      </c>
      <c r="H139" s="44" t="str">
        <f aca="false">IF(COUNTA($A139:$F139)=0,"",IF(OR($A139="",$B139="",$C139=""),"Fill in the starred columns",IF(N($D139)+N($E139)=0,"Add hours or minutes",IF(COUNTIF(Products!$A$6:$A$55,$B139)=0,"Product not on Products sheet",""))))</f>
        <v/>
      </c>
    </row>
    <row r="140" customFormat="false" ht="15" hidden="false" customHeight="false" outlineLevel="0" collapsed="false">
      <c r="A140" s="37"/>
      <c r="B140" s="36"/>
      <c r="C140" s="36"/>
      <c r="D140" s="42"/>
      <c r="E140" s="43"/>
      <c r="F140" s="36"/>
      <c r="G140" s="39" t="str">
        <f aca="false">IF(OR($A140="",$B140="",$C140="",N($D140)+N($E140)=0,COUNTIF(Products!$A$6:$A$55,$B140)=0),"",N($D140)+N($E140)/60)</f>
        <v/>
      </c>
      <c r="H140" s="44" t="str">
        <f aca="false">IF(COUNTA($A140:$F140)=0,"",IF(OR($A140="",$B140="",$C140=""),"Fill in the starred columns",IF(N($D140)+N($E140)=0,"Add hours or minutes",IF(COUNTIF(Products!$A$6:$A$55,$B140)=0,"Product not on Products sheet",""))))</f>
        <v/>
      </c>
    </row>
    <row r="141" customFormat="false" ht="15" hidden="false" customHeight="false" outlineLevel="0" collapsed="false">
      <c r="A141" s="37"/>
      <c r="B141" s="36"/>
      <c r="C141" s="36"/>
      <c r="D141" s="42"/>
      <c r="E141" s="43"/>
      <c r="F141" s="36"/>
      <c r="G141" s="39" t="str">
        <f aca="false">IF(OR($A141="",$B141="",$C141="",N($D141)+N($E141)=0,COUNTIF(Products!$A$6:$A$55,$B141)=0),"",N($D141)+N($E141)/60)</f>
        <v/>
      </c>
      <c r="H141" s="44" t="str">
        <f aca="false">IF(COUNTA($A141:$F141)=0,"",IF(OR($A141="",$B141="",$C141=""),"Fill in the starred columns",IF(N($D141)+N($E141)=0,"Add hours or minutes",IF(COUNTIF(Products!$A$6:$A$55,$B141)=0,"Product not on Products sheet",""))))</f>
        <v/>
      </c>
    </row>
    <row r="142" customFormat="false" ht="15" hidden="false" customHeight="false" outlineLevel="0" collapsed="false">
      <c r="A142" s="37"/>
      <c r="B142" s="36"/>
      <c r="C142" s="36"/>
      <c r="D142" s="42"/>
      <c r="E142" s="43"/>
      <c r="F142" s="36"/>
      <c r="G142" s="39" t="str">
        <f aca="false">IF(OR($A142="",$B142="",$C142="",N($D142)+N($E142)=0,COUNTIF(Products!$A$6:$A$55,$B142)=0),"",N($D142)+N($E142)/60)</f>
        <v/>
      </c>
      <c r="H142" s="44" t="str">
        <f aca="false">IF(COUNTA($A142:$F142)=0,"",IF(OR($A142="",$B142="",$C142=""),"Fill in the starred columns",IF(N($D142)+N($E142)=0,"Add hours or minutes",IF(COUNTIF(Products!$A$6:$A$55,$B142)=0,"Product not on Products sheet",""))))</f>
        <v/>
      </c>
    </row>
    <row r="143" customFormat="false" ht="15" hidden="false" customHeight="false" outlineLevel="0" collapsed="false">
      <c r="A143" s="37"/>
      <c r="B143" s="36"/>
      <c r="C143" s="36"/>
      <c r="D143" s="42"/>
      <c r="E143" s="43"/>
      <c r="F143" s="36"/>
      <c r="G143" s="39" t="str">
        <f aca="false">IF(OR($A143="",$B143="",$C143="",N($D143)+N($E143)=0,COUNTIF(Products!$A$6:$A$55,$B143)=0),"",N($D143)+N($E143)/60)</f>
        <v/>
      </c>
      <c r="H143" s="44" t="str">
        <f aca="false">IF(COUNTA($A143:$F143)=0,"",IF(OR($A143="",$B143="",$C143=""),"Fill in the starred columns",IF(N($D143)+N($E143)=0,"Add hours or minutes",IF(COUNTIF(Products!$A$6:$A$55,$B143)=0,"Product not on Products sheet",""))))</f>
        <v/>
      </c>
    </row>
    <row r="144" customFormat="false" ht="15" hidden="false" customHeight="false" outlineLevel="0" collapsed="false">
      <c r="A144" s="37"/>
      <c r="B144" s="36"/>
      <c r="C144" s="36"/>
      <c r="D144" s="42"/>
      <c r="E144" s="43"/>
      <c r="F144" s="36"/>
      <c r="G144" s="39" t="str">
        <f aca="false">IF(OR($A144="",$B144="",$C144="",N($D144)+N($E144)=0,COUNTIF(Products!$A$6:$A$55,$B144)=0),"",N($D144)+N($E144)/60)</f>
        <v/>
      </c>
      <c r="H144" s="44" t="str">
        <f aca="false">IF(COUNTA($A144:$F144)=0,"",IF(OR($A144="",$B144="",$C144=""),"Fill in the starred columns",IF(N($D144)+N($E144)=0,"Add hours or minutes",IF(COUNTIF(Products!$A$6:$A$55,$B144)=0,"Product not on Products sheet",""))))</f>
        <v/>
      </c>
    </row>
    <row r="145" customFormat="false" ht="15" hidden="false" customHeight="false" outlineLevel="0" collapsed="false">
      <c r="A145" s="37"/>
      <c r="B145" s="36"/>
      <c r="C145" s="36"/>
      <c r="D145" s="42"/>
      <c r="E145" s="43"/>
      <c r="F145" s="36"/>
      <c r="G145" s="39" t="str">
        <f aca="false">IF(OR($A145="",$B145="",$C145="",N($D145)+N($E145)=0,COUNTIF(Products!$A$6:$A$55,$B145)=0),"",N($D145)+N($E145)/60)</f>
        <v/>
      </c>
      <c r="H145" s="44" t="str">
        <f aca="false">IF(COUNTA($A145:$F145)=0,"",IF(OR($A145="",$B145="",$C145=""),"Fill in the starred columns",IF(N($D145)+N($E145)=0,"Add hours or minutes",IF(COUNTIF(Products!$A$6:$A$55,$B145)=0,"Product not on Products sheet",""))))</f>
        <v/>
      </c>
    </row>
    <row r="146" customFormat="false" ht="15" hidden="false" customHeight="false" outlineLevel="0" collapsed="false">
      <c r="A146" s="37"/>
      <c r="B146" s="36"/>
      <c r="C146" s="36"/>
      <c r="D146" s="42"/>
      <c r="E146" s="43"/>
      <c r="F146" s="36"/>
      <c r="G146" s="39" t="str">
        <f aca="false">IF(OR($A146="",$B146="",$C146="",N($D146)+N($E146)=0,COUNTIF(Products!$A$6:$A$55,$B146)=0),"",N($D146)+N($E146)/60)</f>
        <v/>
      </c>
      <c r="H146" s="44" t="str">
        <f aca="false">IF(COUNTA($A146:$F146)=0,"",IF(OR($A146="",$B146="",$C146=""),"Fill in the starred columns",IF(N($D146)+N($E146)=0,"Add hours or minutes",IF(COUNTIF(Products!$A$6:$A$55,$B146)=0,"Product not on Products sheet",""))))</f>
        <v/>
      </c>
    </row>
    <row r="147" customFormat="false" ht="15" hidden="false" customHeight="false" outlineLevel="0" collapsed="false">
      <c r="A147" s="37"/>
      <c r="B147" s="36"/>
      <c r="C147" s="36"/>
      <c r="D147" s="42"/>
      <c r="E147" s="43"/>
      <c r="F147" s="36"/>
      <c r="G147" s="39" t="str">
        <f aca="false">IF(OR($A147="",$B147="",$C147="",N($D147)+N($E147)=0,COUNTIF(Products!$A$6:$A$55,$B147)=0),"",N($D147)+N($E147)/60)</f>
        <v/>
      </c>
      <c r="H147" s="44" t="str">
        <f aca="false">IF(COUNTA($A147:$F147)=0,"",IF(OR($A147="",$B147="",$C147=""),"Fill in the starred columns",IF(N($D147)+N($E147)=0,"Add hours or minutes",IF(COUNTIF(Products!$A$6:$A$55,$B147)=0,"Product not on Products sheet",""))))</f>
        <v/>
      </c>
    </row>
    <row r="148" customFormat="false" ht="15" hidden="false" customHeight="false" outlineLevel="0" collapsed="false">
      <c r="A148" s="37"/>
      <c r="B148" s="36"/>
      <c r="C148" s="36"/>
      <c r="D148" s="42"/>
      <c r="E148" s="43"/>
      <c r="F148" s="36"/>
      <c r="G148" s="39" t="str">
        <f aca="false">IF(OR($A148="",$B148="",$C148="",N($D148)+N($E148)=0,COUNTIF(Products!$A$6:$A$55,$B148)=0),"",N($D148)+N($E148)/60)</f>
        <v/>
      </c>
      <c r="H148" s="44" t="str">
        <f aca="false">IF(COUNTA($A148:$F148)=0,"",IF(OR($A148="",$B148="",$C148=""),"Fill in the starred columns",IF(N($D148)+N($E148)=0,"Add hours or minutes",IF(COUNTIF(Products!$A$6:$A$55,$B148)=0,"Product not on Products sheet",""))))</f>
        <v/>
      </c>
    </row>
    <row r="149" customFormat="false" ht="15" hidden="false" customHeight="false" outlineLevel="0" collapsed="false">
      <c r="A149" s="37"/>
      <c r="B149" s="36"/>
      <c r="C149" s="36"/>
      <c r="D149" s="42"/>
      <c r="E149" s="43"/>
      <c r="F149" s="36"/>
      <c r="G149" s="39" t="str">
        <f aca="false">IF(OR($A149="",$B149="",$C149="",N($D149)+N($E149)=0,COUNTIF(Products!$A$6:$A$55,$B149)=0),"",N($D149)+N($E149)/60)</f>
        <v/>
      </c>
      <c r="H149" s="44" t="str">
        <f aca="false">IF(COUNTA($A149:$F149)=0,"",IF(OR($A149="",$B149="",$C149=""),"Fill in the starred columns",IF(N($D149)+N($E149)=0,"Add hours or minutes",IF(COUNTIF(Products!$A$6:$A$55,$B149)=0,"Product not on Products sheet",""))))</f>
        <v/>
      </c>
    </row>
    <row r="150" customFormat="false" ht="15" hidden="false" customHeight="false" outlineLevel="0" collapsed="false">
      <c r="A150" s="37"/>
      <c r="B150" s="36"/>
      <c r="C150" s="36"/>
      <c r="D150" s="42"/>
      <c r="E150" s="43"/>
      <c r="F150" s="36"/>
      <c r="G150" s="39" t="str">
        <f aca="false">IF(OR($A150="",$B150="",$C150="",N($D150)+N($E150)=0,COUNTIF(Products!$A$6:$A$55,$B150)=0),"",N($D150)+N($E150)/60)</f>
        <v/>
      </c>
      <c r="H150" s="44" t="str">
        <f aca="false">IF(COUNTA($A150:$F150)=0,"",IF(OR($A150="",$B150="",$C150=""),"Fill in the starred columns",IF(N($D150)+N($E150)=0,"Add hours or minutes",IF(COUNTIF(Products!$A$6:$A$55,$B150)=0,"Product not on Products sheet",""))))</f>
        <v/>
      </c>
    </row>
    <row r="151" customFormat="false" ht="15" hidden="false" customHeight="false" outlineLevel="0" collapsed="false">
      <c r="A151" s="37"/>
      <c r="B151" s="36"/>
      <c r="C151" s="36"/>
      <c r="D151" s="42"/>
      <c r="E151" s="43"/>
      <c r="F151" s="36"/>
      <c r="G151" s="39" t="str">
        <f aca="false">IF(OR($A151="",$B151="",$C151="",N($D151)+N($E151)=0,COUNTIF(Products!$A$6:$A$55,$B151)=0),"",N($D151)+N($E151)/60)</f>
        <v/>
      </c>
      <c r="H151" s="44" t="str">
        <f aca="false">IF(COUNTA($A151:$F151)=0,"",IF(OR($A151="",$B151="",$C151=""),"Fill in the starred columns",IF(N($D151)+N($E151)=0,"Add hours or minutes",IF(COUNTIF(Products!$A$6:$A$55,$B151)=0,"Product not on Products sheet",""))))</f>
        <v/>
      </c>
    </row>
    <row r="152" customFormat="false" ht="15" hidden="false" customHeight="false" outlineLevel="0" collapsed="false">
      <c r="A152" s="37"/>
      <c r="B152" s="36"/>
      <c r="C152" s="36"/>
      <c r="D152" s="42"/>
      <c r="E152" s="43"/>
      <c r="F152" s="36"/>
      <c r="G152" s="39" t="str">
        <f aca="false">IF(OR($A152="",$B152="",$C152="",N($D152)+N($E152)=0,COUNTIF(Products!$A$6:$A$55,$B152)=0),"",N($D152)+N($E152)/60)</f>
        <v/>
      </c>
      <c r="H152" s="44" t="str">
        <f aca="false">IF(COUNTA($A152:$F152)=0,"",IF(OR($A152="",$B152="",$C152=""),"Fill in the starred columns",IF(N($D152)+N($E152)=0,"Add hours or minutes",IF(COUNTIF(Products!$A$6:$A$55,$B152)=0,"Product not on Products sheet",""))))</f>
        <v/>
      </c>
    </row>
    <row r="153" customFormat="false" ht="15" hidden="false" customHeight="false" outlineLevel="0" collapsed="false">
      <c r="A153" s="37"/>
      <c r="B153" s="36"/>
      <c r="C153" s="36"/>
      <c r="D153" s="42"/>
      <c r="E153" s="43"/>
      <c r="F153" s="36"/>
      <c r="G153" s="39" t="str">
        <f aca="false">IF(OR($A153="",$B153="",$C153="",N($D153)+N($E153)=0,COUNTIF(Products!$A$6:$A$55,$B153)=0),"",N($D153)+N($E153)/60)</f>
        <v/>
      </c>
      <c r="H153" s="44" t="str">
        <f aca="false">IF(COUNTA($A153:$F153)=0,"",IF(OR($A153="",$B153="",$C153=""),"Fill in the starred columns",IF(N($D153)+N($E153)=0,"Add hours or minutes",IF(COUNTIF(Products!$A$6:$A$55,$B153)=0,"Product not on Products sheet",""))))</f>
        <v/>
      </c>
    </row>
    <row r="154" customFormat="false" ht="15" hidden="false" customHeight="false" outlineLevel="0" collapsed="false">
      <c r="A154" s="37"/>
      <c r="B154" s="36"/>
      <c r="C154" s="36"/>
      <c r="D154" s="42"/>
      <c r="E154" s="43"/>
      <c r="F154" s="36"/>
      <c r="G154" s="39" t="str">
        <f aca="false">IF(OR($A154="",$B154="",$C154="",N($D154)+N($E154)=0,COUNTIF(Products!$A$6:$A$55,$B154)=0),"",N($D154)+N($E154)/60)</f>
        <v/>
      </c>
      <c r="H154" s="44" t="str">
        <f aca="false">IF(COUNTA($A154:$F154)=0,"",IF(OR($A154="",$B154="",$C154=""),"Fill in the starred columns",IF(N($D154)+N($E154)=0,"Add hours or minutes",IF(COUNTIF(Products!$A$6:$A$55,$B154)=0,"Product not on Products sheet",""))))</f>
        <v/>
      </c>
    </row>
    <row r="155" customFormat="false" ht="15" hidden="false" customHeight="false" outlineLevel="0" collapsed="false">
      <c r="A155" s="37"/>
      <c r="B155" s="36"/>
      <c r="C155" s="36"/>
      <c r="D155" s="42"/>
      <c r="E155" s="43"/>
      <c r="F155" s="36"/>
      <c r="G155" s="39" t="str">
        <f aca="false">IF(OR($A155="",$B155="",$C155="",N($D155)+N($E155)=0,COUNTIF(Products!$A$6:$A$55,$B155)=0),"",N($D155)+N($E155)/60)</f>
        <v/>
      </c>
      <c r="H155" s="44" t="str">
        <f aca="false">IF(COUNTA($A155:$F155)=0,"",IF(OR($A155="",$B155="",$C155=""),"Fill in the starred columns",IF(N($D155)+N($E155)=0,"Add hours or minutes",IF(COUNTIF(Products!$A$6:$A$55,$B155)=0,"Product not on Products sheet",""))))</f>
        <v/>
      </c>
    </row>
    <row r="156" customFormat="false" ht="15" hidden="false" customHeight="false" outlineLevel="0" collapsed="false">
      <c r="A156" s="37"/>
      <c r="B156" s="36"/>
      <c r="C156" s="36"/>
      <c r="D156" s="42"/>
      <c r="E156" s="43"/>
      <c r="F156" s="36"/>
      <c r="G156" s="39" t="str">
        <f aca="false">IF(OR($A156="",$B156="",$C156="",N($D156)+N($E156)=0,COUNTIF(Products!$A$6:$A$55,$B156)=0),"",N($D156)+N($E156)/60)</f>
        <v/>
      </c>
      <c r="H156" s="44" t="str">
        <f aca="false">IF(COUNTA($A156:$F156)=0,"",IF(OR($A156="",$B156="",$C156=""),"Fill in the starred columns",IF(N($D156)+N($E156)=0,"Add hours or minutes",IF(COUNTIF(Products!$A$6:$A$55,$B156)=0,"Product not on Products sheet",""))))</f>
        <v/>
      </c>
    </row>
    <row r="157" customFormat="false" ht="15" hidden="false" customHeight="false" outlineLevel="0" collapsed="false">
      <c r="A157" s="37"/>
      <c r="B157" s="36"/>
      <c r="C157" s="36"/>
      <c r="D157" s="42"/>
      <c r="E157" s="43"/>
      <c r="F157" s="36"/>
      <c r="G157" s="39" t="str">
        <f aca="false">IF(OR($A157="",$B157="",$C157="",N($D157)+N($E157)=0,COUNTIF(Products!$A$6:$A$55,$B157)=0),"",N($D157)+N($E157)/60)</f>
        <v/>
      </c>
      <c r="H157" s="44" t="str">
        <f aca="false">IF(COUNTA($A157:$F157)=0,"",IF(OR($A157="",$B157="",$C157=""),"Fill in the starred columns",IF(N($D157)+N($E157)=0,"Add hours or minutes",IF(COUNTIF(Products!$A$6:$A$55,$B157)=0,"Product not on Products sheet",""))))</f>
        <v/>
      </c>
    </row>
    <row r="158" customFormat="false" ht="15" hidden="false" customHeight="false" outlineLevel="0" collapsed="false">
      <c r="A158" s="37"/>
      <c r="B158" s="36"/>
      <c r="C158" s="36"/>
      <c r="D158" s="42"/>
      <c r="E158" s="43"/>
      <c r="F158" s="36"/>
      <c r="G158" s="39" t="str">
        <f aca="false">IF(OR($A158="",$B158="",$C158="",N($D158)+N($E158)=0,COUNTIF(Products!$A$6:$A$55,$B158)=0),"",N($D158)+N($E158)/60)</f>
        <v/>
      </c>
      <c r="H158" s="44" t="str">
        <f aca="false">IF(COUNTA($A158:$F158)=0,"",IF(OR($A158="",$B158="",$C158=""),"Fill in the starred columns",IF(N($D158)+N($E158)=0,"Add hours or minutes",IF(COUNTIF(Products!$A$6:$A$55,$B158)=0,"Product not on Products sheet",""))))</f>
        <v/>
      </c>
    </row>
    <row r="159" customFormat="false" ht="15" hidden="false" customHeight="false" outlineLevel="0" collapsed="false">
      <c r="A159" s="37"/>
      <c r="B159" s="36"/>
      <c r="C159" s="36"/>
      <c r="D159" s="42"/>
      <c r="E159" s="43"/>
      <c r="F159" s="36"/>
      <c r="G159" s="39" t="str">
        <f aca="false">IF(OR($A159="",$B159="",$C159="",N($D159)+N($E159)=0,COUNTIF(Products!$A$6:$A$55,$B159)=0),"",N($D159)+N($E159)/60)</f>
        <v/>
      </c>
      <c r="H159" s="44" t="str">
        <f aca="false">IF(COUNTA($A159:$F159)=0,"",IF(OR($A159="",$B159="",$C159=""),"Fill in the starred columns",IF(N($D159)+N($E159)=0,"Add hours or minutes",IF(COUNTIF(Products!$A$6:$A$55,$B159)=0,"Product not on Products sheet",""))))</f>
        <v/>
      </c>
    </row>
    <row r="160" customFormat="false" ht="15" hidden="false" customHeight="false" outlineLevel="0" collapsed="false">
      <c r="A160" s="37"/>
      <c r="B160" s="36"/>
      <c r="C160" s="36"/>
      <c r="D160" s="42"/>
      <c r="E160" s="43"/>
      <c r="F160" s="36"/>
      <c r="G160" s="39" t="str">
        <f aca="false">IF(OR($A160="",$B160="",$C160="",N($D160)+N($E160)=0,COUNTIF(Products!$A$6:$A$55,$B160)=0),"",N($D160)+N($E160)/60)</f>
        <v/>
      </c>
      <c r="H160" s="44" t="str">
        <f aca="false">IF(COUNTA($A160:$F160)=0,"",IF(OR($A160="",$B160="",$C160=""),"Fill in the starred columns",IF(N($D160)+N($E160)=0,"Add hours or minutes",IF(COUNTIF(Products!$A$6:$A$55,$B160)=0,"Product not on Products sheet",""))))</f>
        <v/>
      </c>
    </row>
    <row r="161" customFormat="false" ht="15" hidden="false" customHeight="false" outlineLevel="0" collapsed="false">
      <c r="A161" s="37"/>
      <c r="B161" s="36"/>
      <c r="C161" s="36"/>
      <c r="D161" s="42"/>
      <c r="E161" s="43"/>
      <c r="F161" s="36"/>
      <c r="G161" s="39" t="str">
        <f aca="false">IF(OR($A161="",$B161="",$C161="",N($D161)+N($E161)=0,COUNTIF(Products!$A$6:$A$55,$B161)=0),"",N($D161)+N($E161)/60)</f>
        <v/>
      </c>
      <c r="H161" s="44" t="str">
        <f aca="false">IF(COUNTA($A161:$F161)=0,"",IF(OR($A161="",$B161="",$C161=""),"Fill in the starred columns",IF(N($D161)+N($E161)=0,"Add hours or minutes",IF(COUNTIF(Products!$A$6:$A$55,$B161)=0,"Product not on Products sheet",""))))</f>
        <v/>
      </c>
    </row>
    <row r="162" customFormat="false" ht="15" hidden="false" customHeight="false" outlineLevel="0" collapsed="false">
      <c r="A162" s="37"/>
      <c r="B162" s="36"/>
      <c r="C162" s="36"/>
      <c r="D162" s="42"/>
      <c r="E162" s="43"/>
      <c r="F162" s="36"/>
      <c r="G162" s="39" t="str">
        <f aca="false">IF(OR($A162="",$B162="",$C162="",N($D162)+N($E162)=0,COUNTIF(Products!$A$6:$A$55,$B162)=0),"",N($D162)+N($E162)/60)</f>
        <v/>
      </c>
      <c r="H162" s="44" t="str">
        <f aca="false">IF(COUNTA($A162:$F162)=0,"",IF(OR($A162="",$B162="",$C162=""),"Fill in the starred columns",IF(N($D162)+N($E162)=0,"Add hours or minutes",IF(COUNTIF(Products!$A$6:$A$55,$B162)=0,"Product not on Products sheet",""))))</f>
        <v/>
      </c>
    </row>
    <row r="163" customFormat="false" ht="15" hidden="false" customHeight="false" outlineLevel="0" collapsed="false">
      <c r="A163" s="37"/>
      <c r="B163" s="36"/>
      <c r="C163" s="36"/>
      <c r="D163" s="42"/>
      <c r="E163" s="43"/>
      <c r="F163" s="36"/>
      <c r="G163" s="39" t="str">
        <f aca="false">IF(OR($A163="",$B163="",$C163="",N($D163)+N($E163)=0,COUNTIF(Products!$A$6:$A$55,$B163)=0),"",N($D163)+N($E163)/60)</f>
        <v/>
      </c>
      <c r="H163" s="44" t="str">
        <f aca="false">IF(COUNTA($A163:$F163)=0,"",IF(OR($A163="",$B163="",$C163=""),"Fill in the starred columns",IF(N($D163)+N($E163)=0,"Add hours or minutes",IF(COUNTIF(Products!$A$6:$A$55,$B163)=0,"Product not on Products sheet",""))))</f>
        <v/>
      </c>
    </row>
    <row r="164" customFormat="false" ht="15" hidden="false" customHeight="false" outlineLevel="0" collapsed="false">
      <c r="A164" s="37"/>
      <c r="B164" s="36"/>
      <c r="C164" s="36"/>
      <c r="D164" s="42"/>
      <c r="E164" s="43"/>
      <c r="F164" s="36"/>
      <c r="G164" s="39" t="str">
        <f aca="false">IF(OR($A164="",$B164="",$C164="",N($D164)+N($E164)=0,COUNTIF(Products!$A$6:$A$55,$B164)=0),"",N($D164)+N($E164)/60)</f>
        <v/>
      </c>
      <c r="H164" s="44" t="str">
        <f aca="false">IF(COUNTA($A164:$F164)=0,"",IF(OR($A164="",$B164="",$C164=""),"Fill in the starred columns",IF(N($D164)+N($E164)=0,"Add hours or minutes",IF(COUNTIF(Products!$A$6:$A$55,$B164)=0,"Product not on Products sheet",""))))</f>
        <v/>
      </c>
    </row>
    <row r="165" customFormat="false" ht="15" hidden="false" customHeight="false" outlineLevel="0" collapsed="false">
      <c r="A165" s="37"/>
      <c r="B165" s="36"/>
      <c r="C165" s="36"/>
      <c r="D165" s="42"/>
      <c r="E165" s="43"/>
      <c r="F165" s="36"/>
      <c r="G165" s="39" t="str">
        <f aca="false">IF(OR($A165="",$B165="",$C165="",N($D165)+N($E165)=0,COUNTIF(Products!$A$6:$A$55,$B165)=0),"",N($D165)+N($E165)/60)</f>
        <v/>
      </c>
      <c r="H165" s="44" t="str">
        <f aca="false">IF(COUNTA($A165:$F165)=0,"",IF(OR($A165="",$B165="",$C165=""),"Fill in the starred columns",IF(N($D165)+N($E165)=0,"Add hours or minutes",IF(COUNTIF(Products!$A$6:$A$55,$B165)=0,"Product not on Products sheet",""))))</f>
        <v/>
      </c>
    </row>
    <row r="166" customFormat="false" ht="15" hidden="false" customHeight="false" outlineLevel="0" collapsed="false">
      <c r="A166" s="37"/>
      <c r="B166" s="36"/>
      <c r="C166" s="36"/>
      <c r="D166" s="42"/>
      <c r="E166" s="43"/>
      <c r="F166" s="36"/>
      <c r="G166" s="39" t="str">
        <f aca="false">IF(OR($A166="",$B166="",$C166="",N($D166)+N($E166)=0,COUNTIF(Products!$A$6:$A$55,$B166)=0),"",N($D166)+N($E166)/60)</f>
        <v/>
      </c>
      <c r="H166" s="44" t="str">
        <f aca="false">IF(COUNTA($A166:$F166)=0,"",IF(OR($A166="",$B166="",$C166=""),"Fill in the starred columns",IF(N($D166)+N($E166)=0,"Add hours or minutes",IF(COUNTIF(Products!$A$6:$A$55,$B166)=0,"Product not on Products sheet",""))))</f>
        <v/>
      </c>
    </row>
    <row r="167" customFormat="false" ht="15" hidden="false" customHeight="false" outlineLevel="0" collapsed="false">
      <c r="A167" s="37"/>
      <c r="B167" s="36"/>
      <c r="C167" s="36"/>
      <c r="D167" s="42"/>
      <c r="E167" s="43"/>
      <c r="F167" s="36"/>
      <c r="G167" s="39" t="str">
        <f aca="false">IF(OR($A167="",$B167="",$C167="",N($D167)+N($E167)=0,COUNTIF(Products!$A$6:$A$55,$B167)=0),"",N($D167)+N($E167)/60)</f>
        <v/>
      </c>
      <c r="H167" s="44" t="str">
        <f aca="false">IF(COUNTA($A167:$F167)=0,"",IF(OR($A167="",$B167="",$C167=""),"Fill in the starred columns",IF(N($D167)+N($E167)=0,"Add hours or minutes",IF(COUNTIF(Products!$A$6:$A$55,$B167)=0,"Product not on Products sheet",""))))</f>
        <v/>
      </c>
    </row>
    <row r="168" customFormat="false" ht="15" hidden="false" customHeight="false" outlineLevel="0" collapsed="false">
      <c r="A168" s="37"/>
      <c r="B168" s="36"/>
      <c r="C168" s="36"/>
      <c r="D168" s="42"/>
      <c r="E168" s="43"/>
      <c r="F168" s="36"/>
      <c r="G168" s="39" t="str">
        <f aca="false">IF(OR($A168="",$B168="",$C168="",N($D168)+N($E168)=0,COUNTIF(Products!$A$6:$A$55,$B168)=0),"",N($D168)+N($E168)/60)</f>
        <v/>
      </c>
      <c r="H168" s="44" t="str">
        <f aca="false">IF(COUNTA($A168:$F168)=0,"",IF(OR($A168="",$B168="",$C168=""),"Fill in the starred columns",IF(N($D168)+N($E168)=0,"Add hours or minutes",IF(COUNTIF(Products!$A$6:$A$55,$B168)=0,"Product not on Products sheet",""))))</f>
        <v/>
      </c>
    </row>
    <row r="169" customFormat="false" ht="15" hidden="false" customHeight="false" outlineLevel="0" collapsed="false">
      <c r="A169" s="37"/>
      <c r="B169" s="36"/>
      <c r="C169" s="36"/>
      <c r="D169" s="42"/>
      <c r="E169" s="43"/>
      <c r="F169" s="36"/>
      <c r="G169" s="39" t="str">
        <f aca="false">IF(OR($A169="",$B169="",$C169="",N($D169)+N($E169)=0,COUNTIF(Products!$A$6:$A$55,$B169)=0),"",N($D169)+N($E169)/60)</f>
        <v/>
      </c>
      <c r="H169" s="44" t="str">
        <f aca="false">IF(COUNTA($A169:$F169)=0,"",IF(OR($A169="",$B169="",$C169=""),"Fill in the starred columns",IF(N($D169)+N($E169)=0,"Add hours or minutes",IF(COUNTIF(Products!$A$6:$A$55,$B169)=0,"Product not on Products sheet",""))))</f>
        <v/>
      </c>
    </row>
    <row r="170" customFormat="false" ht="15" hidden="false" customHeight="false" outlineLevel="0" collapsed="false">
      <c r="A170" s="37"/>
      <c r="B170" s="36"/>
      <c r="C170" s="36"/>
      <c r="D170" s="42"/>
      <c r="E170" s="43"/>
      <c r="F170" s="36"/>
      <c r="G170" s="39" t="str">
        <f aca="false">IF(OR($A170="",$B170="",$C170="",N($D170)+N($E170)=0,COUNTIF(Products!$A$6:$A$55,$B170)=0),"",N($D170)+N($E170)/60)</f>
        <v/>
      </c>
      <c r="H170" s="44" t="str">
        <f aca="false">IF(COUNTA($A170:$F170)=0,"",IF(OR($A170="",$B170="",$C170=""),"Fill in the starred columns",IF(N($D170)+N($E170)=0,"Add hours or minutes",IF(COUNTIF(Products!$A$6:$A$55,$B170)=0,"Product not on Products sheet",""))))</f>
        <v/>
      </c>
    </row>
    <row r="171" customFormat="false" ht="15" hidden="false" customHeight="false" outlineLevel="0" collapsed="false">
      <c r="A171" s="37"/>
      <c r="B171" s="36"/>
      <c r="C171" s="36"/>
      <c r="D171" s="42"/>
      <c r="E171" s="43"/>
      <c r="F171" s="36"/>
      <c r="G171" s="39" t="str">
        <f aca="false">IF(OR($A171="",$B171="",$C171="",N($D171)+N($E171)=0,COUNTIF(Products!$A$6:$A$55,$B171)=0),"",N($D171)+N($E171)/60)</f>
        <v/>
      </c>
      <c r="H171" s="44" t="str">
        <f aca="false">IF(COUNTA($A171:$F171)=0,"",IF(OR($A171="",$B171="",$C171=""),"Fill in the starred columns",IF(N($D171)+N($E171)=0,"Add hours or minutes",IF(COUNTIF(Products!$A$6:$A$55,$B171)=0,"Product not on Products sheet",""))))</f>
        <v/>
      </c>
    </row>
    <row r="172" customFormat="false" ht="15" hidden="false" customHeight="false" outlineLevel="0" collapsed="false">
      <c r="A172" s="37"/>
      <c r="B172" s="36"/>
      <c r="C172" s="36"/>
      <c r="D172" s="42"/>
      <c r="E172" s="43"/>
      <c r="F172" s="36"/>
      <c r="G172" s="39" t="str">
        <f aca="false">IF(OR($A172="",$B172="",$C172="",N($D172)+N($E172)=0,COUNTIF(Products!$A$6:$A$55,$B172)=0),"",N($D172)+N($E172)/60)</f>
        <v/>
      </c>
      <c r="H172" s="44" t="str">
        <f aca="false">IF(COUNTA($A172:$F172)=0,"",IF(OR($A172="",$B172="",$C172=""),"Fill in the starred columns",IF(N($D172)+N($E172)=0,"Add hours or minutes",IF(COUNTIF(Products!$A$6:$A$55,$B172)=0,"Product not on Products sheet",""))))</f>
        <v/>
      </c>
    </row>
    <row r="173" customFormat="false" ht="15" hidden="false" customHeight="false" outlineLevel="0" collapsed="false">
      <c r="A173" s="37"/>
      <c r="B173" s="36"/>
      <c r="C173" s="36"/>
      <c r="D173" s="42"/>
      <c r="E173" s="43"/>
      <c r="F173" s="36"/>
      <c r="G173" s="39" t="str">
        <f aca="false">IF(OR($A173="",$B173="",$C173="",N($D173)+N($E173)=0,COUNTIF(Products!$A$6:$A$55,$B173)=0),"",N($D173)+N($E173)/60)</f>
        <v/>
      </c>
      <c r="H173" s="44" t="str">
        <f aca="false">IF(COUNTA($A173:$F173)=0,"",IF(OR($A173="",$B173="",$C173=""),"Fill in the starred columns",IF(N($D173)+N($E173)=0,"Add hours or minutes",IF(COUNTIF(Products!$A$6:$A$55,$B173)=0,"Product not on Products sheet",""))))</f>
        <v/>
      </c>
    </row>
    <row r="174" customFormat="false" ht="15" hidden="false" customHeight="false" outlineLevel="0" collapsed="false">
      <c r="A174" s="37"/>
      <c r="B174" s="36"/>
      <c r="C174" s="36"/>
      <c r="D174" s="42"/>
      <c r="E174" s="43"/>
      <c r="F174" s="36"/>
      <c r="G174" s="39" t="str">
        <f aca="false">IF(OR($A174="",$B174="",$C174="",N($D174)+N($E174)=0,COUNTIF(Products!$A$6:$A$55,$B174)=0),"",N($D174)+N($E174)/60)</f>
        <v/>
      </c>
      <c r="H174" s="44" t="str">
        <f aca="false">IF(COUNTA($A174:$F174)=0,"",IF(OR($A174="",$B174="",$C174=""),"Fill in the starred columns",IF(N($D174)+N($E174)=0,"Add hours or minutes",IF(COUNTIF(Products!$A$6:$A$55,$B174)=0,"Product not on Products sheet",""))))</f>
        <v/>
      </c>
    </row>
    <row r="175" customFormat="false" ht="15" hidden="false" customHeight="false" outlineLevel="0" collapsed="false">
      <c r="A175" s="37"/>
      <c r="B175" s="36"/>
      <c r="C175" s="36"/>
      <c r="D175" s="42"/>
      <c r="E175" s="43"/>
      <c r="F175" s="36"/>
      <c r="G175" s="39" t="str">
        <f aca="false">IF(OR($A175="",$B175="",$C175="",N($D175)+N($E175)=0,COUNTIF(Products!$A$6:$A$55,$B175)=0),"",N($D175)+N($E175)/60)</f>
        <v/>
      </c>
      <c r="H175" s="44" t="str">
        <f aca="false">IF(COUNTA($A175:$F175)=0,"",IF(OR($A175="",$B175="",$C175=""),"Fill in the starred columns",IF(N($D175)+N($E175)=0,"Add hours or minutes",IF(COUNTIF(Products!$A$6:$A$55,$B175)=0,"Product not on Products sheet",""))))</f>
        <v/>
      </c>
    </row>
    <row r="176" customFormat="false" ht="15" hidden="false" customHeight="false" outlineLevel="0" collapsed="false">
      <c r="A176" s="37"/>
      <c r="B176" s="36"/>
      <c r="C176" s="36"/>
      <c r="D176" s="42"/>
      <c r="E176" s="43"/>
      <c r="F176" s="36"/>
      <c r="G176" s="39" t="str">
        <f aca="false">IF(OR($A176="",$B176="",$C176="",N($D176)+N($E176)=0,COUNTIF(Products!$A$6:$A$55,$B176)=0),"",N($D176)+N($E176)/60)</f>
        <v/>
      </c>
      <c r="H176" s="44" t="str">
        <f aca="false">IF(COUNTA($A176:$F176)=0,"",IF(OR($A176="",$B176="",$C176=""),"Fill in the starred columns",IF(N($D176)+N($E176)=0,"Add hours or minutes",IF(COUNTIF(Products!$A$6:$A$55,$B176)=0,"Product not on Products sheet",""))))</f>
        <v/>
      </c>
    </row>
    <row r="177" customFormat="false" ht="15" hidden="false" customHeight="false" outlineLevel="0" collapsed="false">
      <c r="A177" s="37"/>
      <c r="B177" s="36"/>
      <c r="C177" s="36"/>
      <c r="D177" s="42"/>
      <c r="E177" s="43"/>
      <c r="F177" s="36"/>
      <c r="G177" s="39" t="str">
        <f aca="false">IF(OR($A177="",$B177="",$C177="",N($D177)+N($E177)=0,COUNTIF(Products!$A$6:$A$55,$B177)=0),"",N($D177)+N($E177)/60)</f>
        <v/>
      </c>
      <c r="H177" s="44" t="str">
        <f aca="false">IF(COUNTA($A177:$F177)=0,"",IF(OR($A177="",$B177="",$C177=""),"Fill in the starred columns",IF(N($D177)+N($E177)=0,"Add hours or minutes",IF(COUNTIF(Products!$A$6:$A$55,$B177)=0,"Product not on Products sheet",""))))</f>
        <v/>
      </c>
    </row>
    <row r="178" customFormat="false" ht="15" hidden="false" customHeight="false" outlineLevel="0" collapsed="false">
      <c r="A178" s="37"/>
      <c r="B178" s="36"/>
      <c r="C178" s="36"/>
      <c r="D178" s="42"/>
      <c r="E178" s="43"/>
      <c r="F178" s="36"/>
      <c r="G178" s="39" t="str">
        <f aca="false">IF(OR($A178="",$B178="",$C178="",N($D178)+N($E178)=0,COUNTIF(Products!$A$6:$A$55,$B178)=0),"",N($D178)+N($E178)/60)</f>
        <v/>
      </c>
      <c r="H178" s="44" t="str">
        <f aca="false">IF(COUNTA($A178:$F178)=0,"",IF(OR($A178="",$B178="",$C178=""),"Fill in the starred columns",IF(N($D178)+N($E178)=0,"Add hours or minutes",IF(COUNTIF(Products!$A$6:$A$55,$B178)=0,"Product not on Products sheet",""))))</f>
        <v/>
      </c>
    </row>
    <row r="179" customFormat="false" ht="15" hidden="false" customHeight="false" outlineLevel="0" collapsed="false">
      <c r="A179" s="37"/>
      <c r="B179" s="36"/>
      <c r="C179" s="36"/>
      <c r="D179" s="42"/>
      <c r="E179" s="43"/>
      <c r="F179" s="36"/>
      <c r="G179" s="39" t="str">
        <f aca="false">IF(OR($A179="",$B179="",$C179="",N($D179)+N($E179)=0,COUNTIF(Products!$A$6:$A$55,$B179)=0),"",N($D179)+N($E179)/60)</f>
        <v/>
      </c>
      <c r="H179" s="44" t="str">
        <f aca="false">IF(COUNTA($A179:$F179)=0,"",IF(OR($A179="",$B179="",$C179=""),"Fill in the starred columns",IF(N($D179)+N($E179)=0,"Add hours or minutes",IF(COUNTIF(Products!$A$6:$A$55,$B179)=0,"Product not on Products sheet",""))))</f>
        <v/>
      </c>
    </row>
    <row r="180" customFormat="false" ht="15" hidden="false" customHeight="false" outlineLevel="0" collapsed="false">
      <c r="A180" s="37"/>
      <c r="B180" s="36"/>
      <c r="C180" s="36"/>
      <c r="D180" s="42"/>
      <c r="E180" s="43"/>
      <c r="F180" s="36"/>
      <c r="G180" s="39" t="str">
        <f aca="false">IF(OR($A180="",$B180="",$C180="",N($D180)+N($E180)=0,COUNTIF(Products!$A$6:$A$55,$B180)=0),"",N($D180)+N($E180)/60)</f>
        <v/>
      </c>
      <c r="H180" s="44" t="str">
        <f aca="false">IF(COUNTA($A180:$F180)=0,"",IF(OR($A180="",$B180="",$C180=""),"Fill in the starred columns",IF(N($D180)+N($E180)=0,"Add hours or minutes",IF(COUNTIF(Products!$A$6:$A$55,$B180)=0,"Product not on Products sheet",""))))</f>
        <v/>
      </c>
    </row>
    <row r="181" customFormat="false" ht="15" hidden="false" customHeight="false" outlineLevel="0" collapsed="false">
      <c r="A181" s="37"/>
      <c r="B181" s="36"/>
      <c r="C181" s="36"/>
      <c r="D181" s="42"/>
      <c r="E181" s="43"/>
      <c r="F181" s="36"/>
      <c r="G181" s="39" t="str">
        <f aca="false">IF(OR($A181="",$B181="",$C181="",N($D181)+N($E181)=0,COUNTIF(Products!$A$6:$A$55,$B181)=0),"",N($D181)+N($E181)/60)</f>
        <v/>
      </c>
      <c r="H181" s="44" t="str">
        <f aca="false">IF(COUNTA($A181:$F181)=0,"",IF(OR($A181="",$B181="",$C181=""),"Fill in the starred columns",IF(N($D181)+N($E181)=0,"Add hours or minutes",IF(COUNTIF(Products!$A$6:$A$55,$B181)=0,"Product not on Products sheet",""))))</f>
        <v/>
      </c>
    </row>
    <row r="182" customFormat="false" ht="15" hidden="false" customHeight="false" outlineLevel="0" collapsed="false">
      <c r="A182" s="37"/>
      <c r="B182" s="36"/>
      <c r="C182" s="36"/>
      <c r="D182" s="42"/>
      <c r="E182" s="43"/>
      <c r="F182" s="36"/>
      <c r="G182" s="39" t="str">
        <f aca="false">IF(OR($A182="",$B182="",$C182="",N($D182)+N($E182)=0,COUNTIF(Products!$A$6:$A$55,$B182)=0),"",N($D182)+N($E182)/60)</f>
        <v/>
      </c>
      <c r="H182" s="44" t="str">
        <f aca="false">IF(COUNTA($A182:$F182)=0,"",IF(OR($A182="",$B182="",$C182=""),"Fill in the starred columns",IF(N($D182)+N($E182)=0,"Add hours or minutes",IF(COUNTIF(Products!$A$6:$A$55,$B182)=0,"Product not on Products sheet",""))))</f>
        <v/>
      </c>
    </row>
    <row r="183" customFormat="false" ht="15" hidden="false" customHeight="false" outlineLevel="0" collapsed="false">
      <c r="A183" s="37"/>
      <c r="B183" s="36"/>
      <c r="C183" s="36"/>
      <c r="D183" s="42"/>
      <c r="E183" s="43"/>
      <c r="F183" s="36"/>
      <c r="G183" s="39" t="str">
        <f aca="false">IF(OR($A183="",$B183="",$C183="",N($D183)+N($E183)=0,COUNTIF(Products!$A$6:$A$55,$B183)=0),"",N($D183)+N($E183)/60)</f>
        <v/>
      </c>
      <c r="H183" s="44" t="str">
        <f aca="false">IF(COUNTA($A183:$F183)=0,"",IF(OR($A183="",$B183="",$C183=""),"Fill in the starred columns",IF(N($D183)+N($E183)=0,"Add hours or minutes",IF(COUNTIF(Products!$A$6:$A$55,$B183)=0,"Product not on Products sheet",""))))</f>
        <v/>
      </c>
    </row>
    <row r="184" customFormat="false" ht="15" hidden="false" customHeight="false" outlineLevel="0" collapsed="false">
      <c r="A184" s="37"/>
      <c r="B184" s="36"/>
      <c r="C184" s="36"/>
      <c r="D184" s="42"/>
      <c r="E184" s="43"/>
      <c r="F184" s="36"/>
      <c r="G184" s="39" t="str">
        <f aca="false">IF(OR($A184="",$B184="",$C184="",N($D184)+N($E184)=0,COUNTIF(Products!$A$6:$A$55,$B184)=0),"",N($D184)+N($E184)/60)</f>
        <v/>
      </c>
      <c r="H184" s="44" t="str">
        <f aca="false">IF(COUNTA($A184:$F184)=0,"",IF(OR($A184="",$B184="",$C184=""),"Fill in the starred columns",IF(N($D184)+N($E184)=0,"Add hours or minutes",IF(COUNTIF(Products!$A$6:$A$55,$B184)=0,"Product not on Products sheet",""))))</f>
        <v/>
      </c>
    </row>
    <row r="185" customFormat="false" ht="15" hidden="false" customHeight="false" outlineLevel="0" collapsed="false">
      <c r="A185" s="37"/>
      <c r="B185" s="36"/>
      <c r="C185" s="36"/>
      <c r="D185" s="42"/>
      <c r="E185" s="43"/>
      <c r="F185" s="36"/>
      <c r="G185" s="39" t="str">
        <f aca="false">IF(OR($A185="",$B185="",$C185="",N($D185)+N($E185)=0,COUNTIF(Products!$A$6:$A$55,$B185)=0),"",N($D185)+N($E185)/60)</f>
        <v/>
      </c>
      <c r="H185" s="44" t="str">
        <f aca="false">IF(COUNTA($A185:$F185)=0,"",IF(OR($A185="",$B185="",$C185=""),"Fill in the starred columns",IF(N($D185)+N($E185)=0,"Add hours or minutes",IF(COUNTIF(Products!$A$6:$A$55,$B185)=0,"Product not on Products sheet",""))))</f>
        <v/>
      </c>
    </row>
    <row r="186" customFormat="false" ht="15" hidden="false" customHeight="false" outlineLevel="0" collapsed="false">
      <c r="A186" s="37"/>
      <c r="B186" s="36"/>
      <c r="C186" s="36"/>
      <c r="D186" s="42"/>
      <c r="E186" s="43"/>
      <c r="F186" s="36"/>
      <c r="G186" s="39" t="str">
        <f aca="false">IF(OR($A186="",$B186="",$C186="",N($D186)+N($E186)=0,COUNTIF(Products!$A$6:$A$55,$B186)=0),"",N($D186)+N($E186)/60)</f>
        <v/>
      </c>
      <c r="H186" s="44" t="str">
        <f aca="false">IF(COUNTA($A186:$F186)=0,"",IF(OR($A186="",$B186="",$C186=""),"Fill in the starred columns",IF(N($D186)+N($E186)=0,"Add hours or minutes",IF(COUNTIF(Products!$A$6:$A$55,$B186)=0,"Product not on Products sheet",""))))</f>
        <v/>
      </c>
    </row>
    <row r="187" customFormat="false" ht="15" hidden="false" customHeight="false" outlineLevel="0" collapsed="false">
      <c r="A187" s="37"/>
      <c r="B187" s="36"/>
      <c r="C187" s="36"/>
      <c r="D187" s="42"/>
      <c r="E187" s="43"/>
      <c r="F187" s="36"/>
      <c r="G187" s="39" t="str">
        <f aca="false">IF(OR($A187="",$B187="",$C187="",N($D187)+N($E187)=0,COUNTIF(Products!$A$6:$A$55,$B187)=0),"",N($D187)+N($E187)/60)</f>
        <v/>
      </c>
      <c r="H187" s="44" t="str">
        <f aca="false">IF(COUNTA($A187:$F187)=0,"",IF(OR($A187="",$B187="",$C187=""),"Fill in the starred columns",IF(N($D187)+N($E187)=0,"Add hours or minutes",IF(COUNTIF(Products!$A$6:$A$55,$B187)=0,"Product not on Products sheet",""))))</f>
        <v/>
      </c>
    </row>
    <row r="188" customFormat="false" ht="15" hidden="false" customHeight="false" outlineLevel="0" collapsed="false">
      <c r="A188" s="37"/>
      <c r="B188" s="36"/>
      <c r="C188" s="36"/>
      <c r="D188" s="42"/>
      <c r="E188" s="43"/>
      <c r="F188" s="36"/>
      <c r="G188" s="39" t="str">
        <f aca="false">IF(OR($A188="",$B188="",$C188="",N($D188)+N($E188)=0,COUNTIF(Products!$A$6:$A$55,$B188)=0),"",N($D188)+N($E188)/60)</f>
        <v/>
      </c>
      <c r="H188" s="44" t="str">
        <f aca="false">IF(COUNTA($A188:$F188)=0,"",IF(OR($A188="",$B188="",$C188=""),"Fill in the starred columns",IF(N($D188)+N($E188)=0,"Add hours or minutes",IF(COUNTIF(Products!$A$6:$A$55,$B188)=0,"Product not on Products sheet",""))))</f>
        <v/>
      </c>
    </row>
    <row r="189" customFormat="false" ht="15" hidden="false" customHeight="false" outlineLevel="0" collapsed="false">
      <c r="A189" s="37"/>
      <c r="B189" s="36"/>
      <c r="C189" s="36"/>
      <c r="D189" s="42"/>
      <c r="E189" s="43"/>
      <c r="F189" s="36"/>
      <c r="G189" s="39" t="str">
        <f aca="false">IF(OR($A189="",$B189="",$C189="",N($D189)+N($E189)=0,COUNTIF(Products!$A$6:$A$55,$B189)=0),"",N($D189)+N($E189)/60)</f>
        <v/>
      </c>
      <c r="H189" s="44" t="str">
        <f aca="false">IF(COUNTA($A189:$F189)=0,"",IF(OR($A189="",$B189="",$C189=""),"Fill in the starred columns",IF(N($D189)+N($E189)=0,"Add hours or minutes",IF(COUNTIF(Products!$A$6:$A$55,$B189)=0,"Product not on Products sheet",""))))</f>
        <v/>
      </c>
    </row>
    <row r="190" customFormat="false" ht="15" hidden="false" customHeight="false" outlineLevel="0" collapsed="false">
      <c r="A190" s="37"/>
      <c r="B190" s="36"/>
      <c r="C190" s="36"/>
      <c r="D190" s="42"/>
      <c r="E190" s="43"/>
      <c r="F190" s="36"/>
      <c r="G190" s="39" t="str">
        <f aca="false">IF(OR($A190="",$B190="",$C190="",N($D190)+N($E190)=0,COUNTIF(Products!$A$6:$A$55,$B190)=0),"",N($D190)+N($E190)/60)</f>
        <v/>
      </c>
      <c r="H190" s="44" t="str">
        <f aca="false">IF(COUNTA($A190:$F190)=0,"",IF(OR($A190="",$B190="",$C190=""),"Fill in the starred columns",IF(N($D190)+N($E190)=0,"Add hours or minutes",IF(COUNTIF(Products!$A$6:$A$55,$B190)=0,"Product not on Products sheet",""))))</f>
        <v/>
      </c>
    </row>
    <row r="191" customFormat="false" ht="15" hidden="false" customHeight="false" outlineLevel="0" collapsed="false">
      <c r="A191" s="37"/>
      <c r="B191" s="36"/>
      <c r="C191" s="36"/>
      <c r="D191" s="42"/>
      <c r="E191" s="43"/>
      <c r="F191" s="36"/>
      <c r="G191" s="39" t="str">
        <f aca="false">IF(OR($A191="",$B191="",$C191="",N($D191)+N($E191)=0,COUNTIF(Products!$A$6:$A$55,$B191)=0),"",N($D191)+N($E191)/60)</f>
        <v/>
      </c>
      <c r="H191" s="44" t="str">
        <f aca="false">IF(COUNTA($A191:$F191)=0,"",IF(OR($A191="",$B191="",$C191=""),"Fill in the starred columns",IF(N($D191)+N($E191)=0,"Add hours or minutes",IF(COUNTIF(Products!$A$6:$A$55,$B191)=0,"Product not on Products sheet",""))))</f>
        <v/>
      </c>
    </row>
    <row r="192" customFormat="false" ht="15" hidden="false" customHeight="false" outlineLevel="0" collapsed="false">
      <c r="A192" s="37"/>
      <c r="B192" s="36"/>
      <c r="C192" s="36"/>
      <c r="D192" s="42"/>
      <c r="E192" s="43"/>
      <c r="F192" s="36"/>
      <c r="G192" s="39" t="str">
        <f aca="false">IF(OR($A192="",$B192="",$C192="",N($D192)+N($E192)=0,COUNTIF(Products!$A$6:$A$55,$B192)=0),"",N($D192)+N($E192)/60)</f>
        <v/>
      </c>
      <c r="H192" s="44" t="str">
        <f aca="false">IF(COUNTA($A192:$F192)=0,"",IF(OR($A192="",$B192="",$C192=""),"Fill in the starred columns",IF(N($D192)+N($E192)=0,"Add hours or minutes",IF(COUNTIF(Products!$A$6:$A$55,$B192)=0,"Product not on Products sheet",""))))</f>
        <v/>
      </c>
    </row>
    <row r="193" customFormat="false" ht="15" hidden="false" customHeight="false" outlineLevel="0" collapsed="false">
      <c r="A193" s="37"/>
      <c r="B193" s="36"/>
      <c r="C193" s="36"/>
      <c r="D193" s="42"/>
      <c r="E193" s="43"/>
      <c r="F193" s="36"/>
      <c r="G193" s="39" t="str">
        <f aca="false">IF(OR($A193="",$B193="",$C193="",N($D193)+N($E193)=0,COUNTIF(Products!$A$6:$A$55,$B193)=0),"",N($D193)+N($E193)/60)</f>
        <v/>
      </c>
      <c r="H193" s="44" t="str">
        <f aca="false">IF(COUNTA($A193:$F193)=0,"",IF(OR($A193="",$B193="",$C193=""),"Fill in the starred columns",IF(N($D193)+N($E193)=0,"Add hours or minutes",IF(COUNTIF(Products!$A$6:$A$55,$B193)=0,"Product not on Products sheet",""))))</f>
        <v/>
      </c>
    </row>
    <row r="194" customFormat="false" ht="15" hidden="false" customHeight="false" outlineLevel="0" collapsed="false">
      <c r="A194" s="37"/>
      <c r="B194" s="36"/>
      <c r="C194" s="36"/>
      <c r="D194" s="42"/>
      <c r="E194" s="43"/>
      <c r="F194" s="36"/>
      <c r="G194" s="39" t="str">
        <f aca="false">IF(OR($A194="",$B194="",$C194="",N($D194)+N($E194)=0,COUNTIF(Products!$A$6:$A$55,$B194)=0),"",N($D194)+N($E194)/60)</f>
        <v/>
      </c>
      <c r="H194" s="44" t="str">
        <f aca="false">IF(COUNTA($A194:$F194)=0,"",IF(OR($A194="",$B194="",$C194=""),"Fill in the starred columns",IF(N($D194)+N($E194)=0,"Add hours or minutes",IF(COUNTIF(Products!$A$6:$A$55,$B194)=0,"Product not on Products sheet",""))))</f>
        <v/>
      </c>
    </row>
    <row r="195" customFormat="false" ht="15" hidden="false" customHeight="false" outlineLevel="0" collapsed="false">
      <c r="A195" s="37"/>
      <c r="B195" s="36"/>
      <c r="C195" s="36"/>
      <c r="D195" s="42"/>
      <c r="E195" s="43"/>
      <c r="F195" s="36"/>
      <c r="G195" s="39" t="str">
        <f aca="false">IF(OR($A195="",$B195="",$C195="",N($D195)+N($E195)=0,COUNTIF(Products!$A$6:$A$55,$B195)=0),"",N($D195)+N($E195)/60)</f>
        <v/>
      </c>
      <c r="H195" s="44" t="str">
        <f aca="false">IF(COUNTA($A195:$F195)=0,"",IF(OR($A195="",$B195="",$C195=""),"Fill in the starred columns",IF(N($D195)+N($E195)=0,"Add hours or minutes",IF(COUNTIF(Products!$A$6:$A$55,$B195)=0,"Product not on Products sheet",""))))</f>
        <v/>
      </c>
    </row>
    <row r="196" customFormat="false" ht="15" hidden="false" customHeight="false" outlineLevel="0" collapsed="false">
      <c r="A196" s="37"/>
      <c r="B196" s="36"/>
      <c r="C196" s="36"/>
      <c r="D196" s="42"/>
      <c r="E196" s="43"/>
      <c r="F196" s="36"/>
      <c r="G196" s="39" t="str">
        <f aca="false">IF(OR($A196="",$B196="",$C196="",N($D196)+N($E196)=0,COUNTIF(Products!$A$6:$A$55,$B196)=0),"",N($D196)+N($E196)/60)</f>
        <v/>
      </c>
      <c r="H196" s="44" t="str">
        <f aca="false">IF(COUNTA($A196:$F196)=0,"",IF(OR($A196="",$B196="",$C196=""),"Fill in the starred columns",IF(N($D196)+N($E196)=0,"Add hours or minutes",IF(COUNTIF(Products!$A$6:$A$55,$B196)=0,"Product not on Products sheet",""))))</f>
        <v/>
      </c>
    </row>
    <row r="197" customFormat="false" ht="15" hidden="false" customHeight="false" outlineLevel="0" collapsed="false">
      <c r="A197" s="37"/>
      <c r="B197" s="36"/>
      <c r="C197" s="36"/>
      <c r="D197" s="42"/>
      <c r="E197" s="43"/>
      <c r="F197" s="36"/>
      <c r="G197" s="39" t="str">
        <f aca="false">IF(OR($A197="",$B197="",$C197="",N($D197)+N($E197)=0,COUNTIF(Products!$A$6:$A$55,$B197)=0),"",N($D197)+N($E197)/60)</f>
        <v/>
      </c>
      <c r="H197" s="44" t="str">
        <f aca="false">IF(COUNTA($A197:$F197)=0,"",IF(OR($A197="",$B197="",$C197=""),"Fill in the starred columns",IF(N($D197)+N($E197)=0,"Add hours or minutes",IF(COUNTIF(Products!$A$6:$A$55,$B197)=0,"Product not on Products sheet",""))))</f>
        <v/>
      </c>
    </row>
    <row r="198" customFormat="false" ht="15" hidden="false" customHeight="false" outlineLevel="0" collapsed="false">
      <c r="A198" s="37"/>
      <c r="B198" s="36"/>
      <c r="C198" s="36"/>
      <c r="D198" s="42"/>
      <c r="E198" s="43"/>
      <c r="F198" s="36"/>
      <c r="G198" s="39" t="str">
        <f aca="false">IF(OR($A198="",$B198="",$C198="",N($D198)+N($E198)=0,COUNTIF(Products!$A$6:$A$55,$B198)=0),"",N($D198)+N($E198)/60)</f>
        <v/>
      </c>
      <c r="H198" s="44" t="str">
        <f aca="false">IF(COUNTA($A198:$F198)=0,"",IF(OR($A198="",$B198="",$C198=""),"Fill in the starred columns",IF(N($D198)+N($E198)=0,"Add hours or minutes",IF(COUNTIF(Products!$A$6:$A$55,$B198)=0,"Product not on Products sheet",""))))</f>
        <v/>
      </c>
    </row>
    <row r="199" customFormat="false" ht="15" hidden="false" customHeight="false" outlineLevel="0" collapsed="false">
      <c r="A199" s="37"/>
      <c r="B199" s="36"/>
      <c r="C199" s="36"/>
      <c r="D199" s="42"/>
      <c r="E199" s="43"/>
      <c r="F199" s="36"/>
      <c r="G199" s="39" t="str">
        <f aca="false">IF(OR($A199="",$B199="",$C199="",N($D199)+N($E199)=0,COUNTIF(Products!$A$6:$A$55,$B199)=0),"",N($D199)+N($E199)/60)</f>
        <v/>
      </c>
      <c r="H199" s="44" t="str">
        <f aca="false">IF(COUNTA($A199:$F199)=0,"",IF(OR($A199="",$B199="",$C199=""),"Fill in the starred columns",IF(N($D199)+N($E199)=0,"Add hours or minutes",IF(COUNTIF(Products!$A$6:$A$55,$B199)=0,"Product not on Products sheet",""))))</f>
        <v/>
      </c>
    </row>
    <row r="200" customFormat="false" ht="15" hidden="false" customHeight="false" outlineLevel="0" collapsed="false">
      <c r="A200" s="37"/>
      <c r="B200" s="36"/>
      <c r="C200" s="36"/>
      <c r="D200" s="42"/>
      <c r="E200" s="43"/>
      <c r="F200" s="36"/>
      <c r="G200" s="39" t="str">
        <f aca="false">IF(OR($A200="",$B200="",$C200="",N($D200)+N($E200)=0,COUNTIF(Products!$A$6:$A$55,$B200)=0),"",N($D200)+N($E200)/60)</f>
        <v/>
      </c>
      <c r="H200" s="44" t="str">
        <f aca="false">IF(COUNTA($A200:$F200)=0,"",IF(OR($A200="",$B200="",$C200=""),"Fill in the starred columns",IF(N($D200)+N($E200)=0,"Add hours or minutes",IF(COUNTIF(Products!$A$6:$A$55,$B200)=0,"Product not on Products sheet",""))))</f>
        <v/>
      </c>
    </row>
    <row r="201" customFormat="false" ht="15" hidden="false" customHeight="false" outlineLevel="0" collapsed="false">
      <c r="A201" s="37"/>
      <c r="B201" s="36"/>
      <c r="C201" s="36"/>
      <c r="D201" s="42"/>
      <c r="E201" s="43"/>
      <c r="F201" s="36"/>
      <c r="G201" s="39" t="str">
        <f aca="false">IF(OR($A201="",$B201="",$C201="",N($D201)+N($E201)=0,COUNTIF(Products!$A$6:$A$55,$B201)=0),"",N($D201)+N($E201)/60)</f>
        <v/>
      </c>
      <c r="H201" s="44" t="str">
        <f aca="false">IF(COUNTA($A201:$F201)=0,"",IF(OR($A201="",$B201="",$C201=""),"Fill in the starred columns",IF(N($D201)+N($E201)=0,"Add hours or minutes",IF(COUNTIF(Products!$A$6:$A$55,$B201)=0,"Product not on Products sheet",""))))</f>
        <v/>
      </c>
    </row>
    <row r="202" customFormat="false" ht="15" hidden="false" customHeight="false" outlineLevel="0" collapsed="false">
      <c r="A202" s="37"/>
      <c r="B202" s="36"/>
      <c r="C202" s="36"/>
      <c r="D202" s="42"/>
      <c r="E202" s="43"/>
      <c r="F202" s="36"/>
      <c r="G202" s="39" t="str">
        <f aca="false">IF(OR($A202="",$B202="",$C202="",N($D202)+N($E202)=0,COUNTIF(Products!$A$6:$A$55,$B202)=0),"",N($D202)+N($E202)/60)</f>
        <v/>
      </c>
      <c r="H202" s="44" t="str">
        <f aca="false">IF(COUNTA($A202:$F202)=0,"",IF(OR($A202="",$B202="",$C202=""),"Fill in the starred columns",IF(N($D202)+N($E202)=0,"Add hours or minutes",IF(COUNTIF(Products!$A$6:$A$55,$B202)=0,"Product not on Products sheet",""))))</f>
        <v/>
      </c>
    </row>
    <row r="203" customFormat="false" ht="15" hidden="false" customHeight="false" outlineLevel="0" collapsed="false">
      <c r="A203" s="37"/>
      <c r="B203" s="36"/>
      <c r="C203" s="36"/>
      <c r="D203" s="42"/>
      <c r="E203" s="43"/>
      <c r="F203" s="36"/>
      <c r="G203" s="39" t="str">
        <f aca="false">IF(OR($A203="",$B203="",$C203="",N($D203)+N($E203)=0,COUNTIF(Products!$A$6:$A$55,$B203)=0),"",N($D203)+N($E203)/60)</f>
        <v/>
      </c>
      <c r="H203" s="44" t="str">
        <f aca="false">IF(COUNTA($A203:$F203)=0,"",IF(OR($A203="",$B203="",$C203=""),"Fill in the starred columns",IF(N($D203)+N($E203)=0,"Add hours or minutes",IF(COUNTIF(Products!$A$6:$A$55,$B203)=0,"Product not on Products sheet",""))))</f>
        <v/>
      </c>
    </row>
    <row r="204" customFormat="false" ht="15" hidden="false" customHeight="false" outlineLevel="0" collapsed="false">
      <c r="A204" s="37"/>
      <c r="B204" s="36"/>
      <c r="C204" s="36"/>
      <c r="D204" s="42"/>
      <c r="E204" s="43"/>
      <c r="F204" s="36"/>
      <c r="G204" s="39" t="str">
        <f aca="false">IF(OR($A204="",$B204="",$C204="",N($D204)+N($E204)=0,COUNTIF(Products!$A$6:$A$55,$B204)=0),"",N($D204)+N($E204)/60)</f>
        <v/>
      </c>
      <c r="H204" s="44" t="str">
        <f aca="false">IF(COUNTA($A204:$F204)=0,"",IF(OR($A204="",$B204="",$C204=""),"Fill in the starred columns",IF(N($D204)+N($E204)=0,"Add hours or minutes",IF(COUNTIF(Products!$A$6:$A$55,$B204)=0,"Product not on Products sheet",""))))</f>
        <v/>
      </c>
    </row>
    <row r="205" customFormat="false" ht="15" hidden="false" customHeight="false" outlineLevel="0" collapsed="false">
      <c r="A205" s="37"/>
      <c r="B205" s="36"/>
      <c r="C205" s="36"/>
      <c r="D205" s="42"/>
      <c r="E205" s="43"/>
      <c r="F205" s="36"/>
      <c r="G205" s="39" t="str">
        <f aca="false">IF(OR($A205="",$B205="",$C205="",N($D205)+N($E205)=0,COUNTIF(Products!$A$6:$A$55,$B205)=0),"",N($D205)+N($E205)/60)</f>
        <v/>
      </c>
      <c r="H205" s="44" t="str">
        <f aca="false">IF(COUNTA($A205:$F205)=0,"",IF(OR($A205="",$B205="",$C205=""),"Fill in the starred columns",IF(N($D205)+N($E205)=0,"Add hours or minutes",IF(COUNTIF(Products!$A$6:$A$55,$B205)=0,"Product not on Products sheet",""))))</f>
        <v/>
      </c>
    </row>
    <row r="206" customFormat="false" ht="15" hidden="false" customHeight="false" outlineLevel="0" collapsed="false">
      <c r="A206" s="37"/>
      <c r="B206" s="36"/>
      <c r="C206" s="36"/>
      <c r="D206" s="42"/>
      <c r="E206" s="43"/>
      <c r="F206" s="36"/>
      <c r="G206" s="39" t="str">
        <f aca="false">IF(OR($A206="",$B206="",$C206="",N($D206)+N($E206)=0,COUNTIF(Products!$A$6:$A$55,$B206)=0),"",N($D206)+N($E206)/60)</f>
        <v/>
      </c>
      <c r="H206" s="44" t="str">
        <f aca="false">IF(COUNTA($A206:$F206)=0,"",IF(OR($A206="",$B206="",$C206=""),"Fill in the starred columns",IF(N($D206)+N($E206)=0,"Add hours or minutes",IF(COUNTIF(Products!$A$6:$A$55,$B206)=0,"Product not on Products sheet",""))))</f>
        <v/>
      </c>
    </row>
    <row r="207" customFormat="false" ht="15" hidden="false" customHeight="false" outlineLevel="0" collapsed="false">
      <c r="A207" s="37"/>
      <c r="B207" s="36"/>
      <c r="C207" s="36"/>
      <c r="D207" s="42"/>
      <c r="E207" s="43"/>
      <c r="F207" s="36"/>
      <c r="G207" s="39" t="str">
        <f aca="false">IF(OR($A207="",$B207="",$C207="",N($D207)+N($E207)=0,COUNTIF(Products!$A$6:$A$55,$B207)=0),"",N($D207)+N($E207)/60)</f>
        <v/>
      </c>
      <c r="H207" s="44" t="str">
        <f aca="false">IF(COUNTA($A207:$F207)=0,"",IF(OR($A207="",$B207="",$C207=""),"Fill in the starred columns",IF(N($D207)+N($E207)=0,"Add hours or minutes",IF(COUNTIF(Products!$A$6:$A$55,$B207)=0,"Product not on Products sheet",""))))</f>
        <v/>
      </c>
    </row>
    <row r="208" customFormat="false" ht="15" hidden="false" customHeight="false" outlineLevel="0" collapsed="false">
      <c r="A208" s="37"/>
      <c r="B208" s="36"/>
      <c r="C208" s="36"/>
      <c r="D208" s="42"/>
      <c r="E208" s="43"/>
      <c r="F208" s="36"/>
      <c r="G208" s="39" t="str">
        <f aca="false">IF(OR($A208="",$B208="",$C208="",N($D208)+N($E208)=0,COUNTIF(Products!$A$6:$A$55,$B208)=0),"",N($D208)+N($E208)/60)</f>
        <v/>
      </c>
      <c r="H208" s="44" t="str">
        <f aca="false">IF(COUNTA($A208:$F208)=0,"",IF(OR($A208="",$B208="",$C208=""),"Fill in the starred columns",IF(N($D208)+N($E208)=0,"Add hours or minutes",IF(COUNTIF(Products!$A$6:$A$55,$B208)=0,"Product not on Products sheet",""))))</f>
        <v/>
      </c>
    </row>
    <row r="209" customFormat="false" ht="15" hidden="false" customHeight="false" outlineLevel="0" collapsed="false">
      <c r="A209" s="37"/>
      <c r="B209" s="36"/>
      <c r="C209" s="36"/>
      <c r="D209" s="42"/>
      <c r="E209" s="43"/>
      <c r="F209" s="36"/>
      <c r="G209" s="39" t="str">
        <f aca="false">IF(OR($A209="",$B209="",$C209="",N($D209)+N($E209)=0,COUNTIF(Products!$A$6:$A$55,$B209)=0),"",N($D209)+N($E209)/60)</f>
        <v/>
      </c>
      <c r="H209" s="44" t="str">
        <f aca="false">IF(COUNTA($A209:$F209)=0,"",IF(OR($A209="",$B209="",$C209=""),"Fill in the starred columns",IF(N($D209)+N($E209)=0,"Add hours or minutes",IF(COUNTIF(Products!$A$6:$A$55,$B209)=0,"Product not on Products sheet",""))))</f>
        <v/>
      </c>
    </row>
    <row r="210" customFormat="false" ht="15" hidden="false" customHeight="false" outlineLevel="0" collapsed="false">
      <c r="A210" s="37"/>
      <c r="B210" s="36"/>
      <c r="C210" s="36"/>
      <c r="D210" s="42"/>
      <c r="E210" s="43"/>
      <c r="F210" s="36"/>
      <c r="G210" s="39" t="str">
        <f aca="false">IF(OR($A210="",$B210="",$C210="",N($D210)+N($E210)=0,COUNTIF(Products!$A$6:$A$55,$B210)=0),"",N($D210)+N($E210)/60)</f>
        <v/>
      </c>
      <c r="H210" s="44" t="str">
        <f aca="false">IF(COUNTA($A210:$F210)=0,"",IF(OR($A210="",$B210="",$C210=""),"Fill in the starred columns",IF(N($D210)+N($E210)=0,"Add hours or minutes",IF(COUNTIF(Products!$A$6:$A$55,$B210)=0,"Product not on Products sheet",""))))</f>
        <v/>
      </c>
    </row>
    <row r="211" customFormat="false" ht="15" hidden="false" customHeight="false" outlineLevel="0" collapsed="false">
      <c r="A211" s="37"/>
      <c r="B211" s="36"/>
      <c r="C211" s="36"/>
      <c r="D211" s="42"/>
      <c r="E211" s="43"/>
      <c r="F211" s="36"/>
      <c r="G211" s="39" t="str">
        <f aca="false">IF(OR($A211="",$B211="",$C211="",N($D211)+N($E211)=0,COUNTIF(Products!$A$6:$A$55,$B211)=0),"",N($D211)+N($E211)/60)</f>
        <v/>
      </c>
      <c r="H211" s="44" t="str">
        <f aca="false">IF(COUNTA($A211:$F211)=0,"",IF(OR($A211="",$B211="",$C211=""),"Fill in the starred columns",IF(N($D211)+N($E211)=0,"Add hours or minutes",IF(COUNTIF(Products!$A$6:$A$55,$B211)=0,"Product not on Products sheet",""))))</f>
        <v/>
      </c>
    </row>
    <row r="212" customFormat="false" ht="15" hidden="false" customHeight="false" outlineLevel="0" collapsed="false">
      <c r="A212" s="37"/>
      <c r="B212" s="36"/>
      <c r="C212" s="36"/>
      <c r="D212" s="42"/>
      <c r="E212" s="43"/>
      <c r="F212" s="36"/>
      <c r="G212" s="39" t="str">
        <f aca="false">IF(OR($A212="",$B212="",$C212="",N($D212)+N($E212)=0,COUNTIF(Products!$A$6:$A$55,$B212)=0),"",N($D212)+N($E212)/60)</f>
        <v/>
      </c>
      <c r="H212" s="44" t="str">
        <f aca="false">IF(COUNTA($A212:$F212)=0,"",IF(OR($A212="",$B212="",$C212=""),"Fill in the starred columns",IF(N($D212)+N($E212)=0,"Add hours or minutes",IF(COUNTIF(Products!$A$6:$A$55,$B212)=0,"Product not on Products sheet",""))))</f>
        <v/>
      </c>
    </row>
    <row r="213" customFormat="false" ht="15" hidden="false" customHeight="false" outlineLevel="0" collapsed="false">
      <c r="A213" s="37"/>
      <c r="B213" s="36"/>
      <c r="C213" s="36"/>
      <c r="D213" s="42"/>
      <c r="E213" s="43"/>
      <c r="F213" s="36"/>
      <c r="G213" s="39" t="str">
        <f aca="false">IF(OR($A213="",$B213="",$C213="",N($D213)+N($E213)=0,COUNTIF(Products!$A$6:$A$55,$B213)=0),"",N($D213)+N($E213)/60)</f>
        <v/>
      </c>
      <c r="H213" s="44" t="str">
        <f aca="false">IF(COUNTA($A213:$F213)=0,"",IF(OR($A213="",$B213="",$C213=""),"Fill in the starred columns",IF(N($D213)+N($E213)=0,"Add hours or minutes",IF(COUNTIF(Products!$A$6:$A$55,$B213)=0,"Product not on Products sheet",""))))</f>
        <v/>
      </c>
    </row>
    <row r="214" customFormat="false" ht="15" hidden="false" customHeight="false" outlineLevel="0" collapsed="false">
      <c r="A214" s="37"/>
      <c r="B214" s="36"/>
      <c r="C214" s="36"/>
      <c r="D214" s="42"/>
      <c r="E214" s="43"/>
      <c r="F214" s="36"/>
      <c r="G214" s="39" t="str">
        <f aca="false">IF(OR($A214="",$B214="",$C214="",N($D214)+N($E214)=0,COUNTIF(Products!$A$6:$A$55,$B214)=0),"",N($D214)+N($E214)/60)</f>
        <v/>
      </c>
      <c r="H214" s="44" t="str">
        <f aca="false">IF(COUNTA($A214:$F214)=0,"",IF(OR($A214="",$B214="",$C214=""),"Fill in the starred columns",IF(N($D214)+N($E214)=0,"Add hours or minutes",IF(COUNTIF(Products!$A$6:$A$55,$B214)=0,"Product not on Products sheet",""))))</f>
        <v/>
      </c>
    </row>
    <row r="215" customFormat="false" ht="15" hidden="false" customHeight="false" outlineLevel="0" collapsed="false">
      <c r="A215" s="37"/>
      <c r="B215" s="36"/>
      <c r="C215" s="36"/>
      <c r="D215" s="42"/>
      <c r="E215" s="43"/>
      <c r="F215" s="36"/>
      <c r="G215" s="39" t="str">
        <f aca="false">IF(OR($A215="",$B215="",$C215="",N($D215)+N($E215)=0,COUNTIF(Products!$A$6:$A$55,$B215)=0),"",N($D215)+N($E215)/60)</f>
        <v/>
      </c>
      <c r="H215" s="44" t="str">
        <f aca="false">IF(COUNTA($A215:$F215)=0,"",IF(OR($A215="",$B215="",$C215=""),"Fill in the starred columns",IF(N($D215)+N($E215)=0,"Add hours or minutes",IF(COUNTIF(Products!$A$6:$A$55,$B215)=0,"Product not on Products sheet",""))))</f>
        <v/>
      </c>
    </row>
    <row r="216" customFormat="false" ht="15" hidden="false" customHeight="false" outlineLevel="0" collapsed="false">
      <c r="A216" s="37"/>
      <c r="B216" s="36"/>
      <c r="C216" s="36"/>
      <c r="D216" s="42"/>
      <c r="E216" s="43"/>
      <c r="F216" s="36"/>
      <c r="G216" s="39" t="str">
        <f aca="false">IF(OR($A216="",$B216="",$C216="",N($D216)+N($E216)=0,COUNTIF(Products!$A$6:$A$55,$B216)=0),"",N($D216)+N($E216)/60)</f>
        <v/>
      </c>
      <c r="H216" s="44" t="str">
        <f aca="false">IF(COUNTA($A216:$F216)=0,"",IF(OR($A216="",$B216="",$C216=""),"Fill in the starred columns",IF(N($D216)+N($E216)=0,"Add hours or minutes",IF(COUNTIF(Products!$A$6:$A$55,$B216)=0,"Product not on Products sheet",""))))</f>
        <v/>
      </c>
    </row>
    <row r="217" customFormat="false" ht="15" hidden="false" customHeight="false" outlineLevel="0" collapsed="false">
      <c r="A217" s="37"/>
      <c r="B217" s="36"/>
      <c r="C217" s="36"/>
      <c r="D217" s="42"/>
      <c r="E217" s="43"/>
      <c r="F217" s="36"/>
      <c r="G217" s="39" t="str">
        <f aca="false">IF(OR($A217="",$B217="",$C217="",N($D217)+N($E217)=0,COUNTIF(Products!$A$6:$A$55,$B217)=0),"",N($D217)+N($E217)/60)</f>
        <v/>
      </c>
      <c r="H217" s="44" t="str">
        <f aca="false">IF(COUNTA($A217:$F217)=0,"",IF(OR($A217="",$B217="",$C217=""),"Fill in the starred columns",IF(N($D217)+N($E217)=0,"Add hours or minutes",IF(COUNTIF(Products!$A$6:$A$55,$B217)=0,"Product not on Products sheet",""))))</f>
        <v/>
      </c>
    </row>
    <row r="218" customFormat="false" ht="15" hidden="false" customHeight="false" outlineLevel="0" collapsed="false">
      <c r="A218" s="37"/>
      <c r="B218" s="36"/>
      <c r="C218" s="36"/>
      <c r="D218" s="42"/>
      <c r="E218" s="43"/>
      <c r="F218" s="36"/>
      <c r="G218" s="39" t="str">
        <f aca="false">IF(OR($A218="",$B218="",$C218="",N($D218)+N($E218)=0,COUNTIF(Products!$A$6:$A$55,$B218)=0),"",N($D218)+N($E218)/60)</f>
        <v/>
      </c>
      <c r="H218" s="44" t="str">
        <f aca="false">IF(COUNTA($A218:$F218)=0,"",IF(OR($A218="",$B218="",$C218=""),"Fill in the starred columns",IF(N($D218)+N($E218)=0,"Add hours or minutes",IF(COUNTIF(Products!$A$6:$A$55,$B218)=0,"Product not on Products sheet",""))))</f>
        <v/>
      </c>
    </row>
    <row r="219" customFormat="false" ht="15" hidden="false" customHeight="false" outlineLevel="0" collapsed="false">
      <c r="A219" s="37"/>
      <c r="B219" s="36"/>
      <c r="C219" s="36"/>
      <c r="D219" s="42"/>
      <c r="E219" s="43"/>
      <c r="F219" s="36"/>
      <c r="G219" s="39" t="str">
        <f aca="false">IF(OR($A219="",$B219="",$C219="",N($D219)+N($E219)=0,COUNTIF(Products!$A$6:$A$55,$B219)=0),"",N($D219)+N($E219)/60)</f>
        <v/>
      </c>
      <c r="H219" s="44" t="str">
        <f aca="false">IF(COUNTA($A219:$F219)=0,"",IF(OR($A219="",$B219="",$C219=""),"Fill in the starred columns",IF(N($D219)+N($E219)=0,"Add hours or minutes",IF(COUNTIF(Products!$A$6:$A$55,$B219)=0,"Product not on Products sheet",""))))</f>
        <v/>
      </c>
    </row>
    <row r="220" customFormat="false" ht="15" hidden="false" customHeight="false" outlineLevel="0" collapsed="false">
      <c r="A220" s="37"/>
      <c r="B220" s="36"/>
      <c r="C220" s="36"/>
      <c r="D220" s="42"/>
      <c r="E220" s="43"/>
      <c r="F220" s="36"/>
      <c r="G220" s="39" t="str">
        <f aca="false">IF(OR($A220="",$B220="",$C220="",N($D220)+N($E220)=0,COUNTIF(Products!$A$6:$A$55,$B220)=0),"",N($D220)+N($E220)/60)</f>
        <v/>
      </c>
      <c r="H220" s="44" t="str">
        <f aca="false">IF(COUNTA($A220:$F220)=0,"",IF(OR($A220="",$B220="",$C220=""),"Fill in the starred columns",IF(N($D220)+N($E220)=0,"Add hours or minutes",IF(COUNTIF(Products!$A$6:$A$55,$B220)=0,"Product not on Products sheet",""))))</f>
        <v/>
      </c>
    </row>
    <row r="221" customFormat="false" ht="15" hidden="false" customHeight="false" outlineLevel="0" collapsed="false">
      <c r="A221" s="37"/>
      <c r="B221" s="36"/>
      <c r="C221" s="36"/>
      <c r="D221" s="42"/>
      <c r="E221" s="43"/>
      <c r="F221" s="36"/>
      <c r="G221" s="39" t="str">
        <f aca="false">IF(OR($A221="",$B221="",$C221="",N($D221)+N($E221)=0,COUNTIF(Products!$A$6:$A$55,$B221)=0),"",N($D221)+N($E221)/60)</f>
        <v/>
      </c>
      <c r="H221" s="44" t="str">
        <f aca="false">IF(COUNTA($A221:$F221)=0,"",IF(OR($A221="",$B221="",$C221=""),"Fill in the starred columns",IF(N($D221)+N($E221)=0,"Add hours or minutes",IF(COUNTIF(Products!$A$6:$A$55,$B221)=0,"Product not on Products sheet",""))))</f>
        <v/>
      </c>
    </row>
    <row r="222" customFormat="false" ht="15" hidden="false" customHeight="false" outlineLevel="0" collapsed="false">
      <c r="A222" s="37"/>
      <c r="B222" s="36"/>
      <c r="C222" s="36"/>
      <c r="D222" s="42"/>
      <c r="E222" s="43"/>
      <c r="F222" s="36"/>
      <c r="G222" s="39" t="str">
        <f aca="false">IF(OR($A222="",$B222="",$C222="",N($D222)+N($E222)=0,COUNTIF(Products!$A$6:$A$55,$B222)=0),"",N($D222)+N($E222)/60)</f>
        <v/>
      </c>
      <c r="H222" s="44" t="str">
        <f aca="false">IF(COUNTA($A222:$F222)=0,"",IF(OR($A222="",$B222="",$C222=""),"Fill in the starred columns",IF(N($D222)+N($E222)=0,"Add hours or minutes",IF(COUNTIF(Products!$A$6:$A$55,$B222)=0,"Product not on Products sheet",""))))</f>
        <v/>
      </c>
    </row>
    <row r="223" customFormat="false" ht="15" hidden="false" customHeight="false" outlineLevel="0" collapsed="false">
      <c r="A223" s="37"/>
      <c r="B223" s="36"/>
      <c r="C223" s="36"/>
      <c r="D223" s="42"/>
      <c r="E223" s="43"/>
      <c r="F223" s="36"/>
      <c r="G223" s="39" t="str">
        <f aca="false">IF(OR($A223="",$B223="",$C223="",N($D223)+N($E223)=0,COUNTIF(Products!$A$6:$A$55,$B223)=0),"",N($D223)+N($E223)/60)</f>
        <v/>
      </c>
      <c r="H223" s="44" t="str">
        <f aca="false">IF(COUNTA($A223:$F223)=0,"",IF(OR($A223="",$B223="",$C223=""),"Fill in the starred columns",IF(N($D223)+N($E223)=0,"Add hours or minutes",IF(COUNTIF(Products!$A$6:$A$55,$B223)=0,"Product not on Products sheet",""))))</f>
        <v/>
      </c>
    </row>
    <row r="224" customFormat="false" ht="15" hidden="false" customHeight="false" outlineLevel="0" collapsed="false">
      <c r="A224" s="37"/>
      <c r="B224" s="36"/>
      <c r="C224" s="36"/>
      <c r="D224" s="42"/>
      <c r="E224" s="43"/>
      <c r="F224" s="36"/>
      <c r="G224" s="39" t="str">
        <f aca="false">IF(OR($A224="",$B224="",$C224="",N($D224)+N($E224)=0,COUNTIF(Products!$A$6:$A$55,$B224)=0),"",N($D224)+N($E224)/60)</f>
        <v/>
      </c>
      <c r="H224" s="44" t="str">
        <f aca="false">IF(COUNTA($A224:$F224)=0,"",IF(OR($A224="",$B224="",$C224=""),"Fill in the starred columns",IF(N($D224)+N($E224)=0,"Add hours or minutes",IF(COUNTIF(Products!$A$6:$A$55,$B224)=0,"Product not on Products sheet",""))))</f>
        <v/>
      </c>
    </row>
    <row r="225" customFormat="false" ht="15" hidden="false" customHeight="false" outlineLevel="0" collapsed="false">
      <c r="A225" s="37"/>
      <c r="B225" s="36"/>
      <c r="C225" s="36"/>
      <c r="D225" s="42"/>
      <c r="E225" s="43"/>
      <c r="F225" s="36"/>
      <c r="G225" s="39" t="str">
        <f aca="false">IF(OR($A225="",$B225="",$C225="",N($D225)+N($E225)=0,COUNTIF(Products!$A$6:$A$55,$B225)=0),"",N($D225)+N($E225)/60)</f>
        <v/>
      </c>
      <c r="H225" s="44" t="str">
        <f aca="false">IF(COUNTA($A225:$F225)=0,"",IF(OR($A225="",$B225="",$C225=""),"Fill in the starred columns",IF(N($D225)+N($E225)=0,"Add hours or minutes",IF(COUNTIF(Products!$A$6:$A$55,$B225)=0,"Product not on Products sheet",""))))</f>
        <v/>
      </c>
    </row>
    <row r="226" customFormat="false" ht="15" hidden="false" customHeight="false" outlineLevel="0" collapsed="false">
      <c r="A226" s="37"/>
      <c r="B226" s="36"/>
      <c r="C226" s="36"/>
      <c r="D226" s="42"/>
      <c r="E226" s="43"/>
      <c r="F226" s="36"/>
      <c r="G226" s="39" t="str">
        <f aca="false">IF(OR($A226="",$B226="",$C226="",N($D226)+N($E226)=0,COUNTIF(Products!$A$6:$A$55,$B226)=0),"",N($D226)+N($E226)/60)</f>
        <v/>
      </c>
      <c r="H226" s="44" t="str">
        <f aca="false">IF(COUNTA($A226:$F226)=0,"",IF(OR($A226="",$B226="",$C226=""),"Fill in the starred columns",IF(N($D226)+N($E226)=0,"Add hours or minutes",IF(COUNTIF(Products!$A$6:$A$55,$B226)=0,"Product not on Products sheet",""))))</f>
        <v/>
      </c>
    </row>
    <row r="227" customFormat="false" ht="15" hidden="false" customHeight="false" outlineLevel="0" collapsed="false">
      <c r="A227" s="37"/>
      <c r="B227" s="36"/>
      <c r="C227" s="36"/>
      <c r="D227" s="42"/>
      <c r="E227" s="43"/>
      <c r="F227" s="36"/>
      <c r="G227" s="39" t="str">
        <f aca="false">IF(OR($A227="",$B227="",$C227="",N($D227)+N($E227)=0,COUNTIF(Products!$A$6:$A$55,$B227)=0),"",N($D227)+N($E227)/60)</f>
        <v/>
      </c>
      <c r="H227" s="44" t="str">
        <f aca="false">IF(COUNTA($A227:$F227)=0,"",IF(OR($A227="",$B227="",$C227=""),"Fill in the starred columns",IF(N($D227)+N($E227)=0,"Add hours or minutes",IF(COUNTIF(Products!$A$6:$A$55,$B227)=0,"Product not on Products sheet",""))))</f>
        <v/>
      </c>
    </row>
    <row r="228" customFormat="false" ht="15" hidden="false" customHeight="false" outlineLevel="0" collapsed="false">
      <c r="A228" s="37"/>
      <c r="B228" s="36"/>
      <c r="C228" s="36"/>
      <c r="D228" s="42"/>
      <c r="E228" s="43"/>
      <c r="F228" s="36"/>
      <c r="G228" s="39" t="str">
        <f aca="false">IF(OR($A228="",$B228="",$C228="",N($D228)+N($E228)=0,COUNTIF(Products!$A$6:$A$55,$B228)=0),"",N($D228)+N($E228)/60)</f>
        <v/>
      </c>
      <c r="H228" s="44" t="str">
        <f aca="false">IF(COUNTA($A228:$F228)=0,"",IF(OR($A228="",$B228="",$C228=""),"Fill in the starred columns",IF(N($D228)+N($E228)=0,"Add hours or minutes",IF(COUNTIF(Products!$A$6:$A$55,$B228)=0,"Product not on Products sheet",""))))</f>
        <v/>
      </c>
    </row>
    <row r="229" customFormat="false" ht="15" hidden="false" customHeight="false" outlineLevel="0" collapsed="false">
      <c r="A229" s="37"/>
      <c r="B229" s="36"/>
      <c r="C229" s="36"/>
      <c r="D229" s="42"/>
      <c r="E229" s="43"/>
      <c r="F229" s="36"/>
      <c r="G229" s="39" t="str">
        <f aca="false">IF(OR($A229="",$B229="",$C229="",N($D229)+N($E229)=0,COUNTIF(Products!$A$6:$A$55,$B229)=0),"",N($D229)+N($E229)/60)</f>
        <v/>
      </c>
      <c r="H229" s="44" t="str">
        <f aca="false">IF(COUNTA($A229:$F229)=0,"",IF(OR($A229="",$B229="",$C229=""),"Fill in the starred columns",IF(N($D229)+N($E229)=0,"Add hours or minutes",IF(COUNTIF(Products!$A$6:$A$55,$B229)=0,"Product not on Products sheet",""))))</f>
        <v/>
      </c>
    </row>
    <row r="230" customFormat="false" ht="15" hidden="false" customHeight="false" outlineLevel="0" collapsed="false">
      <c r="A230" s="37"/>
      <c r="B230" s="36"/>
      <c r="C230" s="36"/>
      <c r="D230" s="42"/>
      <c r="E230" s="43"/>
      <c r="F230" s="36"/>
      <c r="G230" s="39" t="str">
        <f aca="false">IF(OR($A230="",$B230="",$C230="",N($D230)+N($E230)=0,COUNTIF(Products!$A$6:$A$55,$B230)=0),"",N($D230)+N($E230)/60)</f>
        <v/>
      </c>
      <c r="H230" s="44" t="str">
        <f aca="false">IF(COUNTA($A230:$F230)=0,"",IF(OR($A230="",$B230="",$C230=""),"Fill in the starred columns",IF(N($D230)+N($E230)=0,"Add hours or minutes",IF(COUNTIF(Products!$A$6:$A$55,$B230)=0,"Product not on Products sheet",""))))</f>
        <v/>
      </c>
    </row>
    <row r="231" customFormat="false" ht="15" hidden="false" customHeight="false" outlineLevel="0" collapsed="false">
      <c r="A231" s="37"/>
      <c r="B231" s="36"/>
      <c r="C231" s="36"/>
      <c r="D231" s="42"/>
      <c r="E231" s="43"/>
      <c r="F231" s="36"/>
      <c r="G231" s="39" t="str">
        <f aca="false">IF(OR($A231="",$B231="",$C231="",N($D231)+N($E231)=0,COUNTIF(Products!$A$6:$A$55,$B231)=0),"",N($D231)+N($E231)/60)</f>
        <v/>
      </c>
      <c r="H231" s="44" t="str">
        <f aca="false">IF(COUNTA($A231:$F231)=0,"",IF(OR($A231="",$B231="",$C231=""),"Fill in the starred columns",IF(N($D231)+N($E231)=0,"Add hours or minutes",IF(COUNTIF(Products!$A$6:$A$55,$B231)=0,"Product not on Products sheet",""))))</f>
        <v/>
      </c>
    </row>
    <row r="232" customFormat="false" ht="15" hidden="false" customHeight="false" outlineLevel="0" collapsed="false">
      <c r="A232" s="37"/>
      <c r="B232" s="36"/>
      <c r="C232" s="36"/>
      <c r="D232" s="42"/>
      <c r="E232" s="43"/>
      <c r="F232" s="36"/>
      <c r="G232" s="39" t="str">
        <f aca="false">IF(OR($A232="",$B232="",$C232="",N($D232)+N($E232)=0,COUNTIF(Products!$A$6:$A$55,$B232)=0),"",N($D232)+N($E232)/60)</f>
        <v/>
      </c>
      <c r="H232" s="44" t="str">
        <f aca="false">IF(COUNTA($A232:$F232)=0,"",IF(OR($A232="",$B232="",$C232=""),"Fill in the starred columns",IF(N($D232)+N($E232)=0,"Add hours or minutes",IF(COUNTIF(Products!$A$6:$A$55,$B232)=0,"Product not on Products sheet",""))))</f>
        <v/>
      </c>
    </row>
    <row r="233" customFormat="false" ht="15" hidden="false" customHeight="false" outlineLevel="0" collapsed="false">
      <c r="A233" s="37"/>
      <c r="B233" s="36"/>
      <c r="C233" s="36"/>
      <c r="D233" s="42"/>
      <c r="E233" s="43"/>
      <c r="F233" s="36"/>
      <c r="G233" s="39" t="str">
        <f aca="false">IF(OR($A233="",$B233="",$C233="",N($D233)+N($E233)=0,COUNTIF(Products!$A$6:$A$55,$B233)=0),"",N($D233)+N($E233)/60)</f>
        <v/>
      </c>
      <c r="H233" s="44" t="str">
        <f aca="false">IF(COUNTA($A233:$F233)=0,"",IF(OR($A233="",$B233="",$C233=""),"Fill in the starred columns",IF(N($D233)+N($E233)=0,"Add hours or minutes",IF(COUNTIF(Products!$A$6:$A$55,$B233)=0,"Product not on Products sheet",""))))</f>
        <v/>
      </c>
    </row>
    <row r="234" customFormat="false" ht="15" hidden="false" customHeight="false" outlineLevel="0" collapsed="false">
      <c r="A234" s="37"/>
      <c r="B234" s="36"/>
      <c r="C234" s="36"/>
      <c r="D234" s="42"/>
      <c r="E234" s="43"/>
      <c r="F234" s="36"/>
      <c r="G234" s="39" t="str">
        <f aca="false">IF(OR($A234="",$B234="",$C234="",N($D234)+N($E234)=0,COUNTIF(Products!$A$6:$A$55,$B234)=0),"",N($D234)+N($E234)/60)</f>
        <v/>
      </c>
      <c r="H234" s="44" t="str">
        <f aca="false">IF(COUNTA($A234:$F234)=0,"",IF(OR($A234="",$B234="",$C234=""),"Fill in the starred columns",IF(N($D234)+N($E234)=0,"Add hours or minutes",IF(COUNTIF(Products!$A$6:$A$55,$B234)=0,"Product not on Products sheet",""))))</f>
        <v/>
      </c>
    </row>
    <row r="235" customFormat="false" ht="15" hidden="false" customHeight="false" outlineLevel="0" collapsed="false">
      <c r="A235" s="37"/>
      <c r="B235" s="36"/>
      <c r="C235" s="36"/>
      <c r="D235" s="42"/>
      <c r="E235" s="43"/>
      <c r="F235" s="36"/>
      <c r="G235" s="39" t="str">
        <f aca="false">IF(OR($A235="",$B235="",$C235="",N($D235)+N($E235)=0,COUNTIF(Products!$A$6:$A$55,$B235)=0),"",N($D235)+N($E235)/60)</f>
        <v/>
      </c>
      <c r="H235" s="44" t="str">
        <f aca="false">IF(COUNTA($A235:$F235)=0,"",IF(OR($A235="",$B235="",$C235=""),"Fill in the starred columns",IF(N($D235)+N($E235)=0,"Add hours or minutes",IF(COUNTIF(Products!$A$6:$A$55,$B235)=0,"Product not on Products sheet",""))))</f>
        <v/>
      </c>
    </row>
    <row r="236" customFormat="false" ht="15" hidden="false" customHeight="false" outlineLevel="0" collapsed="false">
      <c r="A236" s="37"/>
      <c r="B236" s="36"/>
      <c r="C236" s="36"/>
      <c r="D236" s="42"/>
      <c r="E236" s="43"/>
      <c r="F236" s="36"/>
      <c r="G236" s="39" t="str">
        <f aca="false">IF(OR($A236="",$B236="",$C236="",N($D236)+N($E236)=0,COUNTIF(Products!$A$6:$A$55,$B236)=0),"",N($D236)+N($E236)/60)</f>
        <v/>
      </c>
      <c r="H236" s="44" t="str">
        <f aca="false">IF(COUNTA($A236:$F236)=0,"",IF(OR($A236="",$B236="",$C236=""),"Fill in the starred columns",IF(N($D236)+N($E236)=0,"Add hours or minutes",IF(COUNTIF(Products!$A$6:$A$55,$B236)=0,"Product not on Products sheet",""))))</f>
        <v/>
      </c>
    </row>
    <row r="237" customFormat="false" ht="15" hidden="false" customHeight="false" outlineLevel="0" collapsed="false">
      <c r="A237" s="37"/>
      <c r="B237" s="36"/>
      <c r="C237" s="36"/>
      <c r="D237" s="42"/>
      <c r="E237" s="43"/>
      <c r="F237" s="36"/>
      <c r="G237" s="39" t="str">
        <f aca="false">IF(OR($A237="",$B237="",$C237="",N($D237)+N($E237)=0,COUNTIF(Products!$A$6:$A$55,$B237)=0),"",N($D237)+N($E237)/60)</f>
        <v/>
      </c>
      <c r="H237" s="44" t="str">
        <f aca="false">IF(COUNTA($A237:$F237)=0,"",IF(OR($A237="",$B237="",$C237=""),"Fill in the starred columns",IF(N($D237)+N($E237)=0,"Add hours or minutes",IF(COUNTIF(Products!$A$6:$A$55,$B237)=0,"Product not on Products sheet",""))))</f>
        <v/>
      </c>
    </row>
    <row r="238" customFormat="false" ht="15" hidden="false" customHeight="false" outlineLevel="0" collapsed="false">
      <c r="A238" s="37"/>
      <c r="B238" s="36"/>
      <c r="C238" s="36"/>
      <c r="D238" s="42"/>
      <c r="E238" s="43"/>
      <c r="F238" s="36"/>
      <c r="G238" s="39" t="str">
        <f aca="false">IF(OR($A238="",$B238="",$C238="",N($D238)+N($E238)=0,COUNTIF(Products!$A$6:$A$55,$B238)=0),"",N($D238)+N($E238)/60)</f>
        <v/>
      </c>
      <c r="H238" s="44" t="str">
        <f aca="false">IF(COUNTA($A238:$F238)=0,"",IF(OR($A238="",$B238="",$C238=""),"Fill in the starred columns",IF(N($D238)+N($E238)=0,"Add hours or minutes",IF(COUNTIF(Products!$A$6:$A$55,$B238)=0,"Product not on Products sheet",""))))</f>
        <v/>
      </c>
    </row>
    <row r="239" customFormat="false" ht="15" hidden="false" customHeight="false" outlineLevel="0" collapsed="false">
      <c r="A239" s="37"/>
      <c r="B239" s="36"/>
      <c r="C239" s="36"/>
      <c r="D239" s="42"/>
      <c r="E239" s="43"/>
      <c r="F239" s="36"/>
      <c r="G239" s="39" t="str">
        <f aca="false">IF(OR($A239="",$B239="",$C239="",N($D239)+N($E239)=0,COUNTIF(Products!$A$6:$A$55,$B239)=0),"",N($D239)+N($E239)/60)</f>
        <v/>
      </c>
      <c r="H239" s="44" t="str">
        <f aca="false">IF(COUNTA($A239:$F239)=0,"",IF(OR($A239="",$B239="",$C239=""),"Fill in the starred columns",IF(N($D239)+N($E239)=0,"Add hours or minutes",IF(COUNTIF(Products!$A$6:$A$55,$B239)=0,"Product not on Products sheet",""))))</f>
        <v/>
      </c>
    </row>
    <row r="240" customFormat="false" ht="15" hidden="false" customHeight="false" outlineLevel="0" collapsed="false">
      <c r="A240" s="37"/>
      <c r="B240" s="36"/>
      <c r="C240" s="36"/>
      <c r="D240" s="42"/>
      <c r="E240" s="43"/>
      <c r="F240" s="36"/>
      <c r="G240" s="39" t="str">
        <f aca="false">IF(OR($A240="",$B240="",$C240="",N($D240)+N($E240)=0,COUNTIF(Products!$A$6:$A$55,$B240)=0),"",N($D240)+N($E240)/60)</f>
        <v/>
      </c>
      <c r="H240" s="44" t="str">
        <f aca="false">IF(COUNTA($A240:$F240)=0,"",IF(OR($A240="",$B240="",$C240=""),"Fill in the starred columns",IF(N($D240)+N($E240)=0,"Add hours or minutes",IF(COUNTIF(Products!$A$6:$A$55,$B240)=0,"Product not on Products sheet",""))))</f>
        <v/>
      </c>
    </row>
    <row r="241" customFormat="false" ht="15" hidden="false" customHeight="false" outlineLevel="0" collapsed="false">
      <c r="A241" s="37"/>
      <c r="B241" s="36"/>
      <c r="C241" s="36"/>
      <c r="D241" s="42"/>
      <c r="E241" s="43"/>
      <c r="F241" s="36"/>
      <c r="G241" s="39" t="str">
        <f aca="false">IF(OR($A241="",$B241="",$C241="",N($D241)+N($E241)=0,COUNTIF(Products!$A$6:$A$55,$B241)=0),"",N($D241)+N($E241)/60)</f>
        <v/>
      </c>
      <c r="H241" s="44" t="str">
        <f aca="false">IF(COUNTA($A241:$F241)=0,"",IF(OR($A241="",$B241="",$C241=""),"Fill in the starred columns",IF(N($D241)+N($E241)=0,"Add hours or minutes",IF(COUNTIF(Products!$A$6:$A$55,$B241)=0,"Product not on Products sheet",""))))</f>
        <v/>
      </c>
    </row>
    <row r="242" customFormat="false" ht="15" hidden="false" customHeight="false" outlineLevel="0" collapsed="false">
      <c r="A242" s="37"/>
      <c r="B242" s="36"/>
      <c r="C242" s="36"/>
      <c r="D242" s="42"/>
      <c r="E242" s="43"/>
      <c r="F242" s="36"/>
      <c r="G242" s="39" t="str">
        <f aca="false">IF(OR($A242="",$B242="",$C242="",N($D242)+N($E242)=0,COUNTIF(Products!$A$6:$A$55,$B242)=0),"",N($D242)+N($E242)/60)</f>
        <v/>
      </c>
      <c r="H242" s="44" t="str">
        <f aca="false">IF(COUNTA($A242:$F242)=0,"",IF(OR($A242="",$B242="",$C242=""),"Fill in the starred columns",IF(N($D242)+N($E242)=0,"Add hours or minutes",IF(COUNTIF(Products!$A$6:$A$55,$B242)=0,"Product not on Products sheet",""))))</f>
        <v/>
      </c>
    </row>
    <row r="243" customFormat="false" ht="15" hidden="false" customHeight="false" outlineLevel="0" collapsed="false">
      <c r="A243" s="37"/>
      <c r="B243" s="36"/>
      <c r="C243" s="36"/>
      <c r="D243" s="42"/>
      <c r="E243" s="43"/>
      <c r="F243" s="36"/>
      <c r="G243" s="39" t="str">
        <f aca="false">IF(OR($A243="",$B243="",$C243="",N($D243)+N($E243)=0,COUNTIF(Products!$A$6:$A$55,$B243)=0),"",N($D243)+N($E243)/60)</f>
        <v/>
      </c>
      <c r="H243" s="44" t="str">
        <f aca="false">IF(COUNTA($A243:$F243)=0,"",IF(OR($A243="",$B243="",$C243=""),"Fill in the starred columns",IF(N($D243)+N($E243)=0,"Add hours or minutes",IF(COUNTIF(Products!$A$6:$A$55,$B243)=0,"Product not on Products sheet",""))))</f>
        <v/>
      </c>
    </row>
    <row r="244" customFormat="false" ht="15" hidden="false" customHeight="false" outlineLevel="0" collapsed="false">
      <c r="A244" s="37"/>
      <c r="B244" s="36"/>
      <c r="C244" s="36"/>
      <c r="D244" s="42"/>
      <c r="E244" s="43"/>
      <c r="F244" s="36"/>
      <c r="G244" s="39" t="str">
        <f aca="false">IF(OR($A244="",$B244="",$C244="",N($D244)+N($E244)=0,COUNTIF(Products!$A$6:$A$55,$B244)=0),"",N($D244)+N($E244)/60)</f>
        <v/>
      </c>
      <c r="H244" s="44" t="str">
        <f aca="false">IF(COUNTA($A244:$F244)=0,"",IF(OR($A244="",$B244="",$C244=""),"Fill in the starred columns",IF(N($D244)+N($E244)=0,"Add hours or minutes",IF(COUNTIF(Products!$A$6:$A$55,$B244)=0,"Product not on Products sheet",""))))</f>
        <v/>
      </c>
    </row>
    <row r="245" customFormat="false" ht="15" hidden="false" customHeight="false" outlineLevel="0" collapsed="false">
      <c r="A245" s="37"/>
      <c r="B245" s="36"/>
      <c r="C245" s="36"/>
      <c r="D245" s="42"/>
      <c r="E245" s="43"/>
      <c r="F245" s="36"/>
      <c r="G245" s="39" t="str">
        <f aca="false">IF(OR($A245="",$B245="",$C245="",N($D245)+N($E245)=0,COUNTIF(Products!$A$6:$A$55,$B245)=0),"",N($D245)+N($E245)/60)</f>
        <v/>
      </c>
      <c r="H245" s="44" t="str">
        <f aca="false">IF(COUNTA($A245:$F245)=0,"",IF(OR($A245="",$B245="",$C245=""),"Fill in the starred columns",IF(N($D245)+N($E245)=0,"Add hours or minutes",IF(COUNTIF(Products!$A$6:$A$55,$B245)=0,"Product not on Products sheet",""))))</f>
        <v/>
      </c>
    </row>
    <row r="246" customFormat="false" ht="15" hidden="false" customHeight="false" outlineLevel="0" collapsed="false">
      <c r="A246" s="37"/>
      <c r="B246" s="36"/>
      <c r="C246" s="36"/>
      <c r="D246" s="42"/>
      <c r="E246" s="43"/>
      <c r="F246" s="36"/>
      <c r="G246" s="39" t="str">
        <f aca="false">IF(OR($A246="",$B246="",$C246="",N($D246)+N($E246)=0,COUNTIF(Products!$A$6:$A$55,$B246)=0),"",N($D246)+N($E246)/60)</f>
        <v/>
      </c>
      <c r="H246" s="44" t="str">
        <f aca="false">IF(COUNTA($A246:$F246)=0,"",IF(OR($A246="",$B246="",$C246=""),"Fill in the starred columns",IF(N($D246)+N($E246)=0,"Add hours or minutes",IF(COUNTIF(Products!$A$6:$A$55,$B246)=0,"Product not on Products sheet",""))))</f>
        <v/>
      </c>
    </row>
    <row r="247" customFormat="false" ht="15" hidden="false" customHeight="false" outlineLevel="0" collapsed="false">
      <c r="A247" s="37"/>
      <c r="B247" s="36"/>
      <c r="C247" s="36"/>
      <c r="D247" s="42"/>
      <c r="E247" s="43"/>
      <c r="F247" s="36"/>
      <c r="G247" s="39" t="str">
        <f aca="false">IF(OR($A247="",$B247="",$C247="",N($D247)+N($E247)=0,COUNTIF(Products!$A$6:$A$55,$B247)=0),"",N($D247)+N($E247)/60)</f>
        <v/>
      </c>
      <c r="H247" s="44" t="str">
        <f aca="false">IF(COUNTA($A247:$F247)=0,"",IF(OR($A247="",$B247="",$C247=""),"Fill in the starred columns",IF(N($D247)+N($E247)=0,"Add hours or minutes",IF(COUNTIF(Products!$A$6:$A$55,$B247)=0,"Product not on Products sheet",""))))</f>
        <v/>
      </c>
    </row>
    <row r="248" customFormat="false" ht="15" hidden="false" customHeight="false" outlineLevel="0" collapsed="false">
      <c r="A248" s="37"/>
      <c r="B248" s="36"/>
      <c r="C248" s="36"/>
      <c r="D248" s="42"/>
      <c r="E248" s="43"/>
      <c r="F248" s="36"/>
      <c r="G248" s="39" t="str">
        <f aca="false">IF(OR($A248="",$B248="",$C248="",N($D248)+N($E248)=0,COUNTIF(Products!$A$6:$A$55,$B248)=0),"",N($D248)+N($E248)/60)</f>
        <v/>
      </c>
      <c r="H248" s="44" t="str">
        <f aca="false">IF(COUNTA($A248:$F248)=0,"",IF(OR($A248="",$B248="",$C248=""),"Fill in the starred columns",IF(N($D248)+N($E248)=0,"Add hours or minutes",IF(COUNTIF(Products!$A$6:$A$55,$B248)=0,"Product not on Products sheet",""))))</f>
        <v/>
      </c>
    </row>
    <row r="249" customFormat="false" ht="15" hidden="false" customHeight="false" outlineLevel="0" collapsed="false">
      <c r="A249" s="37"/>
      <c r="B249" s="36"/>
      <c r="C249" s="36"/>
      <c r="D249" s="42"/>
      <c r="E249" s="43"/>
      <c r="F249" s="36"/>
      <c r="G249" s="39" t="str">
        <f aca="false">IF(OR($A249="",$B249="",$C249="",N($D249)+N($E249)=0,COUNTIF(Products!$A$6:$A$55,$B249)=0),"",N($D249)+N($E249)/60)</f>
        <v/>
      </c>
      <c r="H249" s="44" t="str">
        <f aca="false">IF(COUNTA($A249:$F249)=0,"",IF(OR($A249="",$B249="",$C249=""),"Fill in the starred columns",IF(N($D249)+N($E249)=0,"Add hours or minutes",IF(COUNTIF(Products!$A$6:$A$55,$B249)=0,"Product not on Products sheet",""))))</f>
        <v/>
      </c>
    </row>
    <row r="250" customFormat="false" ht="15" hidden="false" customHeight="false" outlineLevel="0" collapsed="false">
      <c r="A250" s="37"/>
      <c r="B250" s="36"/>
      <c r="C250" s="36"/>
      <c r="D250" s="42"/>
      <c r="E250" s="43"/>
      <c r="F250" s="36"/>
      <c r="G250" s="39" t="str">
        <f aca="false">IF(OR($A250="",$B250="",$C250="",N($D250)+N($E250)=0,COUNTIF(Products!$A$6:$A$55,$B250)=0),"",N($D250)+N($E250)/60)</f>
        <v/>
      </c>
      <c r="H250" s="44" t="str">
        <f aca="false">IF(COUNTA($A250:$F250)=0,"",IF(OR($A250="",$B250="",$C250=""),"Fill in the starred columns",IF(N($D250)+N($E250)=0,"Add hours or minutes",IF(COUNTIF(Products!$A$6:$A$55,$B250)=0,"Product not on Products sheet",""))))</f>
        <v/>
      </c>
    </row>
    <row r="251" customFormat="false" ht="15" hidden="false" customHeight="false" outlineLevel="0" collapsed="false">
      <c r="A251" s="37"/>
      <c r="B251" s="36"/>
      <c r="C251" s="36"/>
      <c r="D251" s="42"/>
      <c r="E251" s="43"/>
      <c r="F251" s="36"/>
      <c r="G251" s="39" t="str">
        <f aca="false">IF(OR($A251="",$B251="",$C251="",N($D251)+N($E251)=0,COUNTIF(Products!$A$6:$A$55,$B251)=0),"",N($D251)+N($E251)/60)</f>
        <v/>
      </c>
      <c r="H251" s="44" t="str">
        <f aca="false">IF(COUNTA($A251:$F251)=0,"",IF(OR($A251="",$B251="",$C251=""),"Fill in the starred columns",IF(N($D251)+N($E251)=0,"Add hours or minutes",IF(COUNTIF(Products!$A$6:$A$55,$B251)=0,"Product not on Products sheet",""))))</f>
        <v/>
      </c>
    </row>
    <row r="252" customFormat="false" ht="15" hidden="false" customHeight="false" outlineLevel="0" collapsed="false">
      <c r="A252" s="37"/>
      <c r="B252" s="36"/>
      <c r="C252" s="36"/>
      <c r="D252" s="42"/>
      <c r="E252" s="43"/>
      <c r="F252" s="36"/>
      <c r="G252" s="39" t="str">
        <f aca="false">IF(OR($A252="",$B252="",$C252="",N($D252)+N($E252)=0,COUNTIF(Products!$A$6:$A$55,$B252)=0),"",N($D252)+N($E252)/60)</f>
        <v/>
      </c>
      <c r="H252" s="44" t="str">
        <f aca="false">IF(COUNTA($A252:$F252)=0,"",IF(OR($A252="",$B252="",$C252=""),"Fill in the starred columns",IF(N($D252)+N($E252)=0,"Add hours or minutes",IF(COUNTIF(Products!$A$6:$A$55,$B252)=0,"Product not on Products sheet",""))))</f>
        <v/>
      </c>
    </row>
    <row r="253" customFormat="false" ht="15" hidden="false" customHeight="false" outlineLevel="0" collapsed="false">
      <c r="A253" s="37"/>
      <c r="B253" s="36"/>
      <c r="C253" s="36"/>
      <c r="D253" s="42"/>
      <c r="E253" s="43"/>
      <c r="F253" s="36"/>
      <c r="G253" s="39" t="str">
        <f aca="false">IF(OR($A253="",$B253="",$C253="",N($D253)+N($E253)=0,COUNTIF(Products!$A$6:$A$55,$B253)=0),"",N($D253)+N($E253)/60)</f>
        <v/>
      </c>
      <c r="H253" s="44" t="str">
        <f aca="false">IF(COUNTA($A253:$F253)=0,"",IF(OR($A253="",$B253="",$C253=""),"Fill in the starred columns",IF(N($D253)+N($E253)=0,"Add hours or minutes",IF(COUNTIF(Products!$A$6:$A$55,$B253)=0,"Product not on Products sheet",""))))</f>
        <v/>
      </c>
    </row>
    <row r="254" customFormat="false" ht="15" hidden="false" customHeight="false" outlineLevel="0" collapsed="false">
      <c r="A254" s="37"/>
      <c r="B254" s="36"/>
      <c r="C254" s="36"/>
      <c r="D254" s="42"/>
      <c r="E254" s="43"/>
      <c r="F254" s="36"/>
      <c r="G254" s="39" t="str">
        <f aca="false">IF(OR($A254="",$B254="",$C254="",N($D254)+N($E254)=0,COUNTIF(Products!$A$6:$A$55,$B254)=0),"",N($D254)+N($E254)/60)</f>
        <v/>
      </c>
      <c r="H254" s="44" t="str">
        <f aca="false">IF(COUNTA($A254:$F254)=0,"",IF(OR($A254="",$B254="",$C254=""),"Fill in the starred columns",IF(N($D254)+N($E254)=0,"Add hours or minutes",IF(COUNTIF(Products!$A$6:$A$55,$B254)=0,"Product not on Products sheet",""))))</f>
        <v/>
      </c>
    </row>
    <row r="255" customFormat="false" ht="15" hidden="false" customHeight="false" outlineLevel="0" collapsed="false">
      <c r="A255" s="37"/>
      <c r="B255" s="36"/>
      <c r="C255" s="36"/>
      <c r="D255" s="42"/>
      <c r="E255" s="43"/>
      <c r="F255" s="36"/>
      <c r="G255" s="39" t="str">
        <f aca="false">IF(OR($A255="",$B255="",$C255="",N($D255)+N($E255)=0,COUNTIF(Products!$A$6:$A$55,$B255)=0),"",N($D255)+N($E255)/60)</f>
        <v/>
      </c>
      <c r="H255" s="44" t="str">
        <f aca="false">IF(COUNTA($A255:$F255)=0,"",IF(OR($A255="",$B255="",$C255=""),"Fill in the starred columns",IF(N($D255)+N($E255)=0,"Add hours or minutes",IF(COUNTIF(Products!$A$6:$A$55,$B255)=0,"Product not on Products sheet",""))))</f>
        <v/>
      </c>
    </row>
    <row r="256" customFormat="false" ht="15" hidden="false" customHeight="false" outlineLevel="0" collapsed="false">
      <c r="A256" s="37"/>
      <c r="B256" s="36"/>
      <c r="C256" s="36"/>
      <c r="D256" s="42"/>
      <c r="E256" s="43"/>
      <c r="F256" s="36"/>
      <c r="G256" s="39" t="str">
        <f aca="false">IF(OR($A256="",$B256="",$C256="",N($D256)+N($E256)=0,COUNTIF(Products!$A$6:$A$55,$B256)=0),"",N($D256)+N($E256)/60)</f>
        <v/>
      </c>
      <c r="H256" s="44" t="str">
        <f aca="false">IF(COUNTA($A256:$F256)=0,"",IF(OR($A256="",$B256="",$C256=""),"Fill in the starred columns",IF(N($D256)+N($E256)=0,"Add hours or minutes",IF(COUNTIF(Products!$A$6:$A$55,$B256)=0,"Product not on Products sheet",""))))</f>
        <v/>
      </c>
    </row>
    <row r="257" customFormat="false" ht="15" hidden="false" customHeight="false" outlineLevel="0" collapsed="false">
      <c r="A257" s="37"/>
      <c r="B257" s="36"/>
      <c r="C257" s="36"/>
      <c r="D257" s="42"/>
      <c r="E257" s="43"/>
      <c r="F257" s="36"/>
      <c r="G257" s="39" t="str">
        <f aca="false">IF(OR($A257="",$B257="",$C257="",N($D257)+N($E257)=0,COUNTIF(Products!$A$6:$A$55,$B257)=0),"",N($D257)+N($E257)/60)</f>
        <v/>
      </c>
      <c r="H257" s="44" t="str">
        <f aca="false">IF(COUNTA($A257:$F257)=0,"",IF(OR($A257="",$B257="",$C257=""),"Fill in the starred columns",IF(N($D257)+N($E257)=0,"Add hours or minutes",IF(COUNTIF(Products!$A$6:$A$55,$B257)=0,"Product not on Products sheet",""))))</f>
        <v/>
      </c>
    </row>
    <row r="258" customFormat="false" ht="15" hidden="false" customHeight="false" outlineLevel="0" collapsed="false">
      <c r="A258" s="37"/>
      <c r="B258" s="36"/>
      <c r="C258" s="36"/>
      <c r="D258" s="42"/>
      <c r="E258" s="43"/>
      <c r="F258" s="36"/>
      <c r="G258" s="39" t="str">
        <f aca="false">IF(OR($A258="",$B258="",$C258="",N($D258)+N($E258)=0,COUNTIF(Products!$A$6:$A$55,$B258)=0),"",N($D258)+N($E258)/60)</f>
        <v/>
      </c>
      <c r="H258" s="44" t="str">
        <f aca="false">IF(COUNTA($A258:$F258)=0,"",IF(OR($A258="",$B258="",$C258=""),"Fill in the starred columns",IF(N($D258)+N($E258)=0,"Add hours or minutes",IF(COUNTIF(Products!$A$6:$A$55,$B258)=0,"Product not on Products sheet",""))))</f>
        <v/>
      </c>
    </row>
    <row r="259" customFormat="false" ht="15" hidden="false" customHeight="false" outlineLevel="0" collapsed="false">
      <c r="A259" s="37"/>
      <c r="B259" s="36"/>
      <c r="C259" s="36"/>
      <c r="D259" s="42"/>
      <c r="E259" s="43"/>
      <c r="F259" s="36"/>
      <c r="G259" s="39" t="str">
        <f aca="false">IF(OR($A259="",$B259="",$C259="",N($D259)+N($E259)=0,COUNTIF(Products!$A$6:$A$55,$B259)=0),"",N($D259)+N($E259)/60)</f>
        <v/>
      </c>
      <c r="H259" s="44" t="str">
        <f aca="false">IF(COUNTA($A259:$F259)=0,"",IF(OR($A259="",$B259="",$C259=""),"Fill in the starred columns",IF(N($D259)+N($E259)=0,"Add hours or minutes",IF(COUNTIF(Products!$A$6:$A$55,$B259)=0,"Product not on Products sheet",""))))</f>
        <v/>
      </c>
    </row>
    <row r="260" customFormat="false" ht="15" hidden="false" customHeight="false" outlineLevel="0" collapsed="false">
      <c r="A260" s="37"/>
      <c r="B260" s="36"/>
      <c r="C260" s="36"/>
      <c r="D260" s="42"/>
      <c r="E260" s="43"/>
      <c r="F260" s="36"/>
      <c r="G260" s="39" t="str">
        <f aca="false">IF(OR($A260="",$B260="",$C260="",N($D260)+N($E260)=0,COUNTIF(Products!$A$6:$A$55,$B260)=0),"",N($D260)+N($E260)/60)</f>
        <v/>
      </c>
      <c r="H260" s="44" t="str">
        <f aca="false">IF(COUNTA($A260:$F260)=0,"",IF(OR($A260="",$B260="",$C260=""),"Fill in the starred columns",IF(N($D260)+N($E260)=0,"Add hours or minutes",IF(COUNTIF(Products!$A$6:$A$55,$B260)=0,"Product not on Products sheet",""))))</f>
        <v/>
      </c>
    </row>
    <row r="261" customFormat="false" ht="15" hidden="false" customHeight="false" outlineLevel="0" collapsed="false">
      <c r="A261" s="37"/>
      <c r="B261" s="36"/>
      <c r="C261" s="36"/>
      <c r="D261" s="42"/>
      <c r="E261" s="43"/>
      <c r="F261" s="36"/>
      <c r="G261" s="39" t="str">
        <f aca="false">IF(OR($A261="",$B261="",$C261="",N($D261)+N($E261)=0,COUNTIF(Products!$A$6:$A$55,$B261)=0),"",N($D261)+N($E261)/60)</f>
        <v/>
      </c>
      <c r="H261" s="44" t="str">
        <f aca="false">IF(COUNTA($A261:$F261)=0,"",IF(OR($A261="",$B261="",$C261=""),"Fill in the starred columns",IF(N($D261)+N($E261)=0,"Add hours or minutes",IF(COUNTIF(Products!$A$6:$A$55,$B261)=0,"Product not on Products sheet",""))))</f>
        <v/>
      </c>
    </row>
    <row r="262" customFormat="false" ht="15" hidden="false" customHeight="false" outlineLevel="0" collapsed="false">
      <c r="A262" s="37"/>
      <c r="B262" s="36"/>
      <c r="C262" s="36"/>
      <c r="D262" s="42"/>
      <c r="E262" s="43"/>
      <c r="F262" s="36"/>
      <c r="G262" s="39" t="str">
        <f aca="false">IF(OR($A262="",$B262="",$C262="",N($D262)+N($E262)=0,COUNTIF(Products!$A$6:$A$55,$B262)=0),"",N($D262)+N($E262)/60)</f>
        <v/>
      </c>
      <c r="H262" s="44" t="str">
        <f aca="false">IF(COUNTA($A262:$F262)=0,"",IF(OR($A262="",$B262="",$C262=""),"Fill in the starred columns",IF(N($D262)+N($E262)=0,"Add hours or minutes",IF(COUNTIF(Products!$A$6:$A$55,$B262)=0,"Product not on Products sheet",""))))</f>
        <v/>
      </c>
    </row>
    <row r="263" customFormat="false" ht="15" hidden="false" customHeight="false" outlineLevel="0" collapsed="false">
      <c r="A263" s="37"/>
      <c r="B263" s="36"/>
      <c r="C263" s="36"/>
      <c r="D263" s="42"/>
      <c r="E263" s="43"/>
      <c r="F263" s="36"/>
      <c r="G263" s="39" t="str">
        <f aca="false">IF(OR($A263="",$B263="",$C263="",N($D263)+N($E263)=0,COUNTIF(Products!$A$6:$A$55,$B263)=0),"",N($D263)+N($E263)/60)</f>
        <v/>
      </c>
      <c r="H263" s="44" t="str">
        <f aca="false">IF(COUNTA($A263:$F263)=0,"",IF(OR($A263="",$B263="",$C263=""),"Fill in the starred columns",IF(N($D263)+N($E263)=0,"Add hours or minutes",IF(COUNTIF(Products!$A$6:$A$55,$B263)=0,"Product not on Products sheet",""))))</f>
        <v/>
      </c>
    </row>
    <row r="264" customFormat="false" ht="15" hidden="false" customHeight="false" outlineLevel="0" collapsed="false">
      <c r="A264" s="37"/>
      <c r="B264" s="36"/>
      <c r="C264" s="36"/>
      <c r="D264" s="42"/>
      <c r="E264" s="43"/>
      <c r="F264" s="36"/>
      <c r="G264" s="39" t="str">
        <f aca="false">IF(OR($A264="",$B264="",$C264="",N($D264)+N($E264)=0,COUNTIF(Products!$A$6:$A$55,$B264)=0),"",N($D264)+N($E264)/60)</f>
        <v/>
      </c>
      <c r="H264" s="44" t="str">
        <f aca="false">IF(COUNTA($A264:$F264)=0,"",IF(OR($A264="",$B264="",$C264=""),"Fill in the starred columns",IF(N($D264)+N($E264)=0,"Add hours or minutes",IF(COUNTIF(Products!$A$6:$A$55,$B264)=0,"Product not on Products sheet",""))))</f>
        <v/>
      </c>
    </row>
    <row r="265" customFormat="false" ht="15" hidden="false" customHeight="false" outlineLevel="0" collapsed="false">
      <c r="A265" s="37"/>
      <c r="B265" s="36"/>
      <c r="C265" s="36"/>
      <c r="D265" s="42"/>
      <c r="E265" s="43"/>
      <c r="F265" s="36"/>
      <c r="G265" s="39" t="str">
        <f aca="false">IF(OR($A265="",$B265="",$C265="",N($D265)+N($E265)=0,COUNTIF(Products!$A$6:$A$55,$B265)=0),"",N($D265)+N($E265)/60)</f>
        <v/>
      </c>
      <c r="H265" s="44" t="str">
        <f aca="false">IF(COUNTA($A265:$F265)=0,"",IF(OR($A265="",$B265="",$C265=""),"Fill in the starred columns",IF(N($D265)+N($E265)=0,"Add hours or minutes",IF(COUNTIF(Products!$A$6:$A$55,$B265)=0,"Product not on Products sheet",""))))</f>
        <v/>
      </c>
    </row>
    <row r="266" customFormat="false" ht="15" hidden="false" customHeight="false" outlineLevel="0" collapsed="false">
      <c r="A266" s="37"/>
      <c r="B266" s="36"/>
      <c r="C266" s="36"/>
      <c r="D266" s="42"/>
      <c r="E266" s="43"/>
      <c r="F266" s="36"/>
      <c r="G266" s="39" t="str">
        <f aca="false">IF(OR($A266="",$B266="",$C266="",N($D266)+N($E266)=0,COUNTIF(Products!$A$6:$A$55,$B266)=0),"",N($D266)+N($E266)/60)</f>
        <v/>
      </c>
      <c r="H266" s="44" t="str">
        <f aca="false">IF(COUNTA($A266:$F266)=0,"",IF(OR($A266="",$B266="",$C266=""),"Fill in the starred columns",IF(N($D266)+N($E266)=0,"Add hours or minutes",IF(COUNTIF(Products!$A$6:$A$55,$B266)=0,"Product not on Products sheet",""))))</f>
        <v/>
      </c>
    </row>
    <row r="267" customFormat="false" ht="15" hidden="false" customHeight="false" outlineLevel="0" collapsed="false">
      <c r="A267" s="37"/>
      <c r="B267" s="36"/>
      <c r="C267" s="36"/>
      <c r="D267" s="42"/>
      <c r="E267" s="43"/>
      <c r="F267" s="36"/>
      <c r="G267" s="39" t="str">
        <f aca="false">IF(OR($A267="",$B267="",$C267="",N($D267)+N($E267)=0,COUNTIF(Products!$A$6:$A$55,$B267)=0),"",N($D267)+N($E267)/60)</f>
        <v/>
      </c>
      <c r="H267" s="44" t="str">
        <f aca="false">IF(COUNTA($A267:$F267)=0,"",IF(OR($A267="",$B267="",$C267=""),"Fill in the starred columns",IF(N($D267)+N($E267)=0,"Add hours or minutes",IF(COUNTIF(Products!$A$6:$A$55,$B267)=0,"Product not on Products sheet",""))))</f>
        <v/>
      </c>
    </row>
    <row r="268" customFormat="false" ht="15" hidden="false" customHeight="false" outlineLevel="0" collapsed="false">
      <c r="A268" s="37"/>
      <c r="B268" s="36"/>
      <c r="C268" s="36"/>
      <c r="D268" s="42"/>
      <c r="E268" s="43"/>
      <c r="F268" s="36"/>
      <c r="G268" s="39" t="str">
        <f aca="false">IF(OR($A268="",$B268="",$C268="",N($D268)+N($E268)=0,COUNTIF(Products!$A$6:$A$55,$B268)=0),"",N($D268)+N($E268)/60)</f>
        <v/>
      </c>
      <c r="H268" s="44" t="str">
        <f aca="false">IF(COUNTA($A268:$F268)=0,"",IF(OR($A268="",$B268="",$C268=""),"Fill in the starred columns",IF(N($D268)+N($E268)=0,"Add hours or minutes",IF(COUNTIF(Products!$A$6:$A$55,$B268)=0,"Product not on Products sheet",""))))</f>
        <v/>
      </c>
    </row>
    <row r="269" customFormat="false" ht="15" hidden="false" customHeight="false" outlineLevel="0" collapsed="false">
      <c r="A269" s="37"/>
      <c r="B269" s="36"/>
      <c r="C269" s="36"/>
      <c r="D269" s="42"/>
      <c r="E269" s="43"/>
      <c r="F269" s="36"/>
      <c r="G269" s="39" t="str">
        <f aca="false">IF(OR($A269="",$B269="",$C269="",N($D269)+N($E269)=0,COUNTIF(Products!$A$6:$A$55,$B269)=0),"",N($D269)+N($E269)/60)</f>
        <v/>
      </c>
      <c r="H269" s="44" t="str">
        <f aca="false">IF(COUNTA($A269:$F269)=0,"",IF(OR($A269="",$B269="",$C269=""),"Fill in the starred columns",IF(N($D269)+N($E269)=0,"Add hours or minutes",IF(COUNTIF(Products!$A$6:$A$55,$B269)=0,"Product not on Products sheet",""))))</f>
        <v/>
      </c>
    </row>
    <row r="270" customFormat="false" ht="15" hidden="false" customHeight="false" outlineLevel="0" collapsed="false">
      <c r="A270" s="37"/>
      <c r="B270" s="36"/>
      <c r="C270" s="36"/>
      <c r="D270" s="42"/>
      <c r="E270" s="43"/>
      <c r="F270" s="36"/>
      <c r="G270" s="39" t="str">
        <f aca="false">IF(OR($A270="",$B270="",$C270="",N($D270)+N($E270)=0,COUNTIF(Products!$A$6:$A$55,$B270)=0),"",N($D270)+N($E270)/60)</f>
        <v/>
      </c>
      <c r="H270" s="44" t="str">
        <f aca="false">IF(COUNTA($A270:$F270)=0,"",IF(OR($A270="",$B270="",$C270=""),"Fill in the starred columns",IF(N($D270)+N($E270)=0,"Add hours or minutes",IF(COUNTIF(Products!$A$6:$A$55,$B270)=0,"Product not on Products sheet",""))))</f>
        <v/>
      </c>
    </row>
    <row r="271" customFormat="false" ht="15" hidden="false" customHeight="false" outlineLevel="0" collapsed="false">
      <c r="A271" s="37"/>
      <c r="B271" s="36"/>
      <c r="C271" s="36"/>
      <c r="D271" s="42"/>
      <c r="E271" s="43"/>
      <c r="F271" s="36"/>
      <c r="G271" s="39" t="str">
        <f aca="false">IF(OR($A271="",$B271="",$C271="",N($D271)+N($E271)=0,COUNTIF(Products!$A$6:$A$55,$B271)=0),"",N($D271)+N($E271)/60)</f>
        <v/>
      </c>
      <c r="H271" s="44" t="str">
        <f aca="false">IF(COUNTA($A271:$F271)=0,"",IF(OR($A271="",$B271="",$C271=""),"Fill in the starred columns",IF(N($D271)+N($E271)=0,"Add hours or minutes",IF(COUNTIF(Products!$A$6:$A$55,$B271)=0,"Product not on Products sheet",""))))</f>
        <v/>
      </c>
    </row>
    <row r="272" customFormat="false" ht="15" hidden="false" customHeight="false" outlineLevel="0" collapsed="false">
      <c r="A272" s="37"/>
      <c r="B272" s="36"/>
      <c r="C272" s="36"/>
      <c r="D272" s="42"/>
      <c r="E272" s="43"/>
      <c r="F272" s="36"/>
      <c r="G272" s="39" t="str">
        <f aca="false">IF(OR($A272="",$B272="",$C272="",N($D272)+N($E272)=0,COUNTIF(Products!$A$6:$A$55,$B272)=0),"",N($D272)+N($E272)/60)</f>
        <v/>
      </c>
      <c r="H272" s="44" t="str">
        <f aca="false">IF(COUNTA($A272:$F272)=0,"",IF(OR($A272="",$B272="",$C272=""),"Fill in the starred columns",IF(N($D272)+N($E272)=0,"Add hours or minutes",IF(COUNTIF(Products!$A$6:$A$55,$B272)=0,"Product not on Products sheet",""))))</f>
        <v/>
      </c>
    </row>
    <row r="273" customFormat="false" ht="15" hidden="false" customHeight="false" outlineLevel="0" collapsed="false">
      <c r="A273" s="37"/>
      <c r="B273" s="36"/>
      <c r="C273" s="36"/>
      <c r="D273" s="42"/>
      <c r="E273" s="43"/>
      <c r="F273" s="36"/>
      <c r="G273" s="39" t="str">
        <f aca="false">IF(OR($A273="",$B273="",$C273="",N($D273)+N($E273)=0,COUNTIF(Products!$A$6:$A$55,$B273)=0),"",N($D273)+N($E273)/60)</f>
        <v/>
      </c>
      <c r="H273" s="44" t="str">
        <f aca="false">IF(COUNTA($A273:$F273)=0,"",IF(OR($A273="",$B273="",$C273=""),"Fill in the starred columns",IF(N($D273)+N($E273)=0,"Add hours or minutes",IF(COUNTIF(Products!$A$6:$A$55,$B273)=0,"Product not on Products sheet",""))))</f>
        <v/>
      </c>
    </row>
    <row r="274" customFormat="false" ht="15" hidden="false" customHeight="false" outlineLevel="0" collapsed="false">
      <c r="A274" s="37"/>
      <c r="B274" s="36"/>
      <c r="C274" s="36"/>
      <c r="D274" s="42"/>
      <c r="E274" s="43"/>
      <c r="F274" s="36"/>
      <c r="G274" s="39" t="str">
        <f aca="false">IF(OR($A274="",$B274="",$C274="",N($D274)+N($E274)=0,COUNTIF(Products!$A$6:$A$55,$B274)=0),"",N($D274)+N($E274)/60)</f>
        <v/>
      </c>
      <c r="H274" s="44" t="str">
        <f aca="false">IF(COUNTA($A274:$F274)=0,"",IF(OR($A274="",$B274="",$C274=""),"Fill in the starred columns",IF(N($D274)+N($E274)=0,"Add hours or minutes",IF(COUNTIF(Products!$A$6:$A$55,$B274)=0,"Product not on Products sheet",""))))</f>
        <v/>
      </c>
    </row>
    <row r="275" customFormat="false" ht="15" hidden="false" customHeight="false" outlineLevel="0" collapsed="false">
      <c r="A275" s="37"/>
      <c r="B275" s="36"/>
      <c r="C275" s="36"/>
      <c r="D275" s="42"/>
      <c r="E275" s="43"/>
      <c r="F275" s="36"/>
      <c r="G275" s="39" t="str">
        <f aca="false">IF(OR($A275="",$B275="",$C275="",N($D275)+N($E275)=0,COUNTIF(Products!$A$6:$A$55,$B275)=0),"",N($D275)+N($E275)/60)</f>
        <v/>
      </c>
      <c r="H275" s="44" t="str">
        <f aca="false">IF(COUNTA($A275:$F275)=0,"",IF(OR($A275="",$B275="",$C275=""),"Fill in the starred columns",IF(N($D275)+N($E275)=0,"Add hours or minutes",IF(COUNTIF(Products!$A$6:$A$55,$B275)=0,"Product not on Products sheet",""))))</f>
        <v/>
      </c>
    </row>
    <row r="276" customFormat="false" ht="15" hidden="false" customHeight="false" outlineLevel="0" collapsed="false">
      <c r="A276" s="37"/>
      <c r="B276" s="36"/>
      <c r="C276" s="36"/>
      <c r="D276" s="42"/>
      <c r="E276" s="43"/>
      <c r="F276" s="36"/>
      <c r="G276" s="39" t="str">
        <f aca="false">IF(OR($A276="",$B276="",$C276="",N($D276)+N($E276)=0,COUNTIF(Products!$A$6:$A$55,$B276)=0),"",N($D276)+N($E276)/60)</f>
        <v/>
      </c>
      <c r="H276" s="44" t="str">
        <f aca="false">IF(COUNTA($A276:$F276)=0,"",IF(OR($A276="",$B276="",$C276=""),"Fill in the starred columns",IF(N($D276)+N($E276)=0,"Add hours or minutes",IF(COUNTIF(Products!$A$6:$A$55,$B276)=0,"Product not on Products sheet",""))))</f>
        <v/>
      </c>
    </row>
    <row r="277" customFormat="false" ht="15" hidden="false" customHeight="false" outlineLevel="0" collapsed="false">
      <c r="A277" s="37"/>
      <c r="B277" s="36"/>
      <c r="C277" s="36"/>
      <c r="D277" s="42"/>
      <c r="E277" s="43"/>
      <c r="F277" s="36"/>
      <c r="G277" s="39" t="str">
        <f aca="false">IF(OR($A277="",$B277="",$C277="",N($D277)+N($E277)=0,COUNTIF(Products!$A$6:$A$55,$B277)=0),"",N($D277)+N($E277)/60)</f>
        <v/>
      </c>
      <c r="H277" s="44" t="str">
        <f aca="false">IF(COUNTA($A277:$F277)=0,"",IF(OR($A277="",$B277="",$C277=""),"Fill in the starred columns",IF(N($D277)+N($E277)=0,"Add hours or minutes",IF(COUNTIF(Products!$A$6:$A$55,$B277)=0,"Product not on Products sheet",""))))</f>
        <v/>
      </c>
    </row>
    <row r="278" customFormat="false" ht="15" hidden="false" customHeight="false" outlineLevel="0" collapsed="false">
      <c r="A278" s="37"/>
      <c r="B278" s="36"/>
      <c r="C278" s="36"/>
      <c r="D278" s="42"/>
      <c r="E278" s="43"/>
      <c r="F278" s="36"/>
      <c r="G278" s="39" t="str">
        <f aca="false">IF(OR($A278="",$B278="",$C278="",N($D278)+N($E278)=0,COUNTIF(Products!$A$6:$A$55,$B278)=0),"",N($D278)+N($E278)/60)</f>
        <v/>
      </c>
      <c r="H278" s="44" t="str">
        <f aca="false">IF(COUNTA($A278:$F278)=0,"",IF(OR($A278="",$B278="",$C278=""),"Fill in the starred columns",IF(N($D278)+N($E278)=0,"Add hours or minutes",IF(COUNTIF(Products!$A$6:$A$55,$B278)=0,"Product not on Products sheet",""))))</f>
        <v/>
      </c>
    </row>
    <row r="279" customFormat="false" ht="15" hidden="false" customHeight="false" outlineLevel="0" collapsed="false">
      <c r="A279" s="37"/>
      <c r="B279" s="36"/>
      <c r="C279" s="36"/>
      <c r="D279" s="42"/>
      <c r="E279" s="43"/>
      <c r="F279" s="36"/>
      <c r="G279" s="39" t="str">
        <f aca="false">IF(OR($A279="",$B279="",$C279="",N($D279)+N($E279)=0,COUNTIF(Products!$A$6:$A$55,$B279)=0),"",N($D279)+N($E279)/60)</f>
        <v/>
      </c>
      <c r="H279" s="44" t="str">
        <f aca="false">IF(COUNTA($A279:$F279)=0,"",IF(OR($A279="",$B279="",$C279=""),"Fill in the starred columns",IF(N($D279)+N($E279)=0,"Add hours or minutes",IF(COUNTIF(Products!$A$6:$A$55,$B279)=0,"Product not on Products sheet",""))))</f>
        <v/>
      </c>
    </row>
    <row r="280" customFormat="false" ht="15" hidden="false" customHeight="false" outlineLevel="0" collapsed="false">
      <c r="A280" s="37"/>
      <c r="B280" s="36"/>
      <c r="C280" s="36"/>
      <c r="D280" s="42"/>
      <c r="E280" s="43"/>
      <c r="F280" s="36"/>
      <c r="G280" s="39" t="str">
        <f aca="false">IF(OR($A280="",$B280="",$C280="",N($D280)+N($E280)=0,COUNTIF(Products!$A$6:$A$55,$B280)=0),"",N($D280)+N($E280)/60)</f>
        <v/>
      </c>
      <c r="H280" s="44" t="str">
        <f aca="false">IF(COUNTA($A280:$F280)=0,"",IF(OR($A280="",$B280="",$C280=""),"Fill in the starred columns",IF(N($D280)+N($E280)=0,"Add hours or minutes",IF(COUNTIF(Products!$A$6:$A$55,$B280)=0,"Product not on Products sheet",""))))</f>
        <v/>
      </c>
    </row>
    <row r="281" customFormat="false" ht="15" hidden="false" customHeight="false" outlineLevel="0" collapsed="false">
      <c r="A281" s="37"/>
      <c r="B281" s="36"/>
      <c r="C281" s="36"/>
      <c r="D281" s="42"/>
      <c r="E281" s="43"/>
      <c r="F281" s="36"/>
      <c r="G281" s="39" t="str">
        <f aca="false">IF(OR($A281="",$B281="",$C281="",N($D281)+N($E281)=0,COUNTIF(Products!$A$6:$A$55,$B281)=0),"",N($D281)+N($E281)/60)</f>
        <v/>
      </c>
      <c r="H281" s="44" t="str">
        <f aca="false">IF(COUNTA($A281:$F281)=0,"",IF(OR($A281="",$B281="",$C281=""),"Fill in the starred columns",IF(N($D281)+N($E281)=0,"Add hours or minutes",IF(COUNTIF(Products!$A$6:$A$55,$B281)=0,"Product not on Products sheet",""))))</f>
        <v/>
      </c>
    </row>
    <row r="282" customFormat="false" ht="15" hidden="false" customHeight="false" outlineLevel="0" collapsed="false">
      <c r="A282" s="37"/>
      <c r="B282" s="36"/>
      <c r="C282" s="36"/>
      <c r="D282" s="42"/>
      <c r="E282" s="43"/>
      <c r="F282" s="36"/>
      <c r="G282" s="39" t="str">
        <f aca="false">IF(OR($A282="",$B282="",$C282="",N($D282)+N($E282)=0,COUNTIF(Products!$A$6:$A$55,$B282)=0),"",N($D282)+N($E282)/60)</f>
        <v/>
      </c>
      <c r="H282" s="44" t="str">
        <f aca="false">IF(COUNTA($A282:$F282)=0,"",IF(OR($A282="",$B282="",$C282=""),"Fill in the starred columns",IF(N($D282)+N($E282)=0,"Add hours or minutes",IF(COUNTIF(Products!$A$6:$A$55,$B282)=0,"Product not on Products sheet",""))))</f>
        <v/>
      </c>
    </row>
    <row r="283" customFormat="false" ht="15" hidden="false" customHeight="false" outlineLevel="0" collapsed="false">
      <c r="A283" s="37"/>
      <c r="B283" s="36"/>
      <c r="C283" s="36"/>
      <c r="D283" s="42"/>
      <c r="E283" s="43"/>
      <c r="F283" s="36"/>
      <c r="G283" s="39" t="str">
        <f aca="false">IF(OR($A283="",$B283="",$C283="",N($D283)+N($E283)=0,COUNTIF(Products!$A$6:$A$55,$B283)=0),"",N($D283)+N($E283)/60)</f>
        <v/>
      </c>
      <c r="H283" s="44" t="str">
        <f aca="false">IF(COUNTA($A283:$F283)=0,"",IF(OR($A283="",$B283="",$C283=""),"Fill in the starred columns",IF(N($D283)+N($E283)=0,"Add hours or minutes",IF(COUNTIF(Products!$A$6:$A$55,$B283)=0,"Product not on Products sheet",""))))</f>
        <v/>
      </c>
    </row>
    <row r="284" customFormat="false" ht="15" hidden="false" customHeight="false" outlineLevel="0" collapsed="false">
      <c r="A284" s="37"/>
      <c r="B284" s="36"/>
      <c r="C284" s="36"/>
      <c r="D284" s="42"/>
      <c r="E284" s="43"/>
      <c r="F284" s="36"/>
      <c r="G284" s="39" t="str">
        <f aca="false">IF(OR($A284="",$B284="",$C284="",N($D284)+N($E284)=0,COUNTIF(Products!$A$6:$A$55,$B284)=0),"",N($D284)+N($E284)/60)</f>
        <v/>
      </c>
      <c r="H284" s="44" t="str">
        <f aca="false">IF(COUNTA($A284:$F284)=0,"",IF(OR($A284="",$B284="",$C284=""),"Fill in the starred columns",IF(N($D284)+N($E284)=0,"Add hours or minutes",IF(COUNTIF(Products!$A$6:$A$55,$B284)=0,"Product not on Products sheet",""))))</f>
        <v/>
      </c>
    </row>
    <row r="285" customFormat="false" ht="15" hidden="false" customHeight="false" outlineLevel="0" collapsed="false">
      <c r="A285" s="37"/>
      <c r="B285" s="36"/>
      <c r="C285" s="36"/>
      <c r="D285" s="42"/>
      <c r="E285" s="43"/>
      <c r="F285" s="36"/>
      <c r="G285" s="39" t="str">
        <f aca="false">IF(OR($A285="",$B285="",$C285="",N($D285)+N($E285)=0,COUNTIF(Products!$A$6:$A$55,$B285)=0),"",N($D285)+N($E285)/60)</f>
        <v/>
      </c>
      <c r="H285" s="44" t="str">
        <f aca="false">IF(COUNTA($A285:$F285)=0,"",IF(OR($A285="",$B285="",$C285=""),"Fill in the starred columns",IF(N($D285)+N($E285)=0,"Add hours or minutes",IF(COUNTIF(Products!$A$6:$A$55,$B285)=0,"Product not on Products sheet",""))))</f>
        <v/>
      </c>
    </row>
    <row r="286" customFormat="false" ht="15" hidden="false" customHeight="false" outlineLevel="0" collapsed="false">
      <c r="A286" s="37"/>
      <c r="B286" s="36"/>
      <c r="C286" s="36"/>
      <c r="D286" s="42"/>
      <c r="E286" s="43"/>
      <c r="F286" s="36"/>
      <c r="G286" s="39" t="str">
        <f aca="false">IF(OR($A286="",$B286="",$C286="",N($D286)+N($E286)=0,COUNTIF(Products!$A$6:$A$55,$B286)=0),"",N($D286)+N($E286)/60)</f>
        <v/>
      </c>
      <c r="H286" s="44" t="str">
        <f aca="false">IF(COUNTA($A286:$F286)=0,"",IF(OR($A286="",$B286="",$C286=""),"Fill in the starred columns",IF(N($D286)+N($E286)=0,"Add hours or minutes",IF(COUNTIF(Products!$A$6:$A$55,$B286)=0,"Product not on Products sheet",""))))</f>
        <v/>
      </c>
    </row>
    <row r="287" customFormat="false" ht="15" hidden="false" customHeight="false" outlineLevel="0" collapsed="false">
      <c r="A287" s="37"/>
      <c r="B287" s="36"/>
      <c r="C287" s="36"/>
      <c r="D287" s="42"/>
      <c r="E287" s="43"/>
      <c r="F287" s="36"/>
      <c r="G287" s="39" t="str">
        <f aca="false">IF(OR($A287="",$B287="",$C287="",N($D287)+N($E287)=0,COUNTIF(Products!$A$6:$A$55,$B287)=0),"",N($D287)+N($E287)/60)</f>
        <v/>
      </c>
      <c r="H287" s="44" t="str">
        <f aca="false">IF(COUNTA($A287:$F287)=0,"",IF(OR($A287="",$B287="",$C287=""),"Fill in the starred columns",IF(N($D287)+N($E287)=0,"Add hours or minutes",IF(COUNTIF(Products!$A$6:$A$55,$B287)=0,"Product not on Products sheet",""))))</f>
        <v/>
      </c>
    </row>
    <row r="288" customFormat="false" ht="15" hidden="false" customHeight="false" outlineLevel="0" collapsed="false">
      <c r="A288" s="37"/>
      <c r="B288" s="36"/>
      <c r="C288" s="36"/>
      <c r="D288" s="42"/>
      <c r="E288" s="43"/>
      <c r="F288" s="36"/>
      <c r="G288" s="39" t="str">
        <f aca="false">IF(OR($A288="",$B288="",$C288="",N($D288)+N($E288)=0,COUNTIF(Products!$A$6:$A$55,$B288)=0),"",N($D288)+N($E288)/60)</f>
        <v/>
      </c>
      <c r="H288" s="44" t="str">
        <f aca="false">IF(COUNTA($A288:$F288)=0,"",IF(OR($A288="",$B288="",$C288=""),"Fill in the starred columns",IF(N($D288)+N($E288)=0,"Add hours or minutes",IF(COUNTIF(Products!$A$6:$A$55,$B288)=0,"Product not on Products sheet",""))))</f>
        <v/>
      </c>
    </row>
    <row r="289" customFormat="false" ht="15" hidden="false" customHeight="false" outlineLevel="0" collapsed="false">
      <c r="A289" s="37"/>
      <c r="B289" s="36"/>
      <c r="C289" s="36"/>
      <c r="D289" s="42"/>
      <c r="E289" s="43"/>
      <c r="F289" s="36"/>
      <c r="G289" s="39" t="str">
        <f aca="false">IF(OR($A289="",$B289="",$C289="",N($D289)+N($E289)=0,COUNTIF(Products!$A$6:$A$55,$B289)=0),"",N($D289)+N($E289)/60)</f>
        <v/>
      </c>
      <c r="H289" s="44" t="str">
        <f aca="false">IF(COUNTA($A289:$F289)=0,"",IF(OR($A289="",$B289="",$C289=""),"Fill in the starred columns",IF(N($D289)+N($E289)=0,"Add hours or minutes",IF(COUNTIF(Products!$A$6:$A$55,$B289)=0,"Product not on Products sheet",""))))</f>
        <v/>
      </c>
    </row>
    <row r="290" customFormat="false" ht="15" hidden="false" customHeight="false" outlineLevel="0" collapsed="false">
      <c r="A290" s="37"/>
      <c r="B290" s="36"/>
      <c r="C290" s="36"/>
      <c r="D290" s="42"/>
      <c r="E290" s="43"/>
      <c r="F290" s="36"/>
      <c r="G290" s="39" t="str">
        <f aca="false">IF(OR($A290="",$B290="",$C290="",N($D290)+N($E290)=0,COUNTIF(Products!$A$6:$A$55,$B290)=0),"",N($D290)+N($E290)/60)</f>
        <v/>
      </c>
      <c r="H290" s="44" t="str">
        <f aca="false">IF(COUNTA($A290:$F290)=0,"",IF(OR($A290="",$B290="",$C290=""),"Fill in the starred columns",IF(N($D290)+N($E290)=0,"Add hours or minutes",IF(COUNTIF(Products!$A$6:$A$55,$B290)=0,"Product not on Products sheet",""))))</f>
        <v/>
      </c>
    </row>
    <row r="291" customFormat="false" ht="15" hidden="false" customHeight="false" outlineLevel="0" collapsed="false">
      <c r="A291" s="37"/>
      <c r="B291" s="36"/>
      <c r="C291" s="36"/>
      <c r="D291" s="42"/>
      <c r="E291" s="43"/>
      <c r="F291" s="36"/>
      <c r="G291" s="39" t="str">
        <f aca="false">IF(OR($A291="",$B291="",$C291="",N($D291)+N($E291)=0,COUNTIF(Products!$A$6:$A$55,$B291)=0),"",N($D291)+N($E291)/60)</f>
        <v/>
      </c>
      <c r="H291" s="44" t="str">
        <f aca="false">IF(COUNTA($A291:$F291)=0,"",IF(OR($A291="",$B291="",$C291=""),"Fill in the starred columns",IF(N($D291)+N($E291)=0,"Add hours or minutes",IF(COUNTIF(Products!$A$6:$A$55,$B291)=0,"Product not on Products sheet",""))))</f>
        <v/>
      </c>
    </row>
    <row r="292" customFormat="false" ht="15" hidden="false" customHeight="false" outlineLevel="0" collapsed="false">
      <c r="A292" s="37"/>
      <c r="B292" s="36"/>
      <c r="C292" s="36"/>
      <c r="D292" s="42"/>
      <c r="E292" s="43"/>
      <c r="F292" s="36"/>
      <c r="G292" s="39" t="str">
        <f aca="false">IF(OR($A292="",$B292="",$C292="",N($D292)+N($E292)=0,COUNTIF(Products!$A$6:$A$55,$B292)=0),"",N($D292)+N($E292)/60)</f>
        <v/>
      </c>
      <c r="H292" s="44" t="str">
        <f aca="false">IF(COUNTA($A292:$F292)=0,"",IF(OR($A292="",$B292="",$C292=""),"Fill in the starred columns",IF(N($D292)+N($E292)=0,"Add hours or minutes",IF(COUNTIF(Products!$A$6:$A$55,$B292)=0,"Product not on Products sheet",""))))</f>
        <v/>
      </c>
    </row>
    <row r="293" customFormat="false" ht="15" hidden="false" customHeight="false" outlineLevel="0" collapsed="false">
      <c r="A293" s="37"/>
      <c r="B293" s="36"/>
      <c r="C293" s="36"/>
      <c r="D293" s="42"/>
      <c r="E293" s="43"/>
      <c r="F293" s="36"/>
      <c r="G293" s="39" t="str">
        <f aca="false">IF(OR($A293="",$B293="",$C293="",N($D293)+N($E293)=0,COUNTIF(Products!$A$6:$A$55,$B293)=0),"",N($D293)+N($E293)/60)</f>
        <v/>
      </c>
      <c r="H293" s="44" t="str">
        <f aca="false">IF(COUNTA($A293:$F293)=0,"",IF(OR($A293="",$B293="",$C293=""),"Fill in the starred columns",IF(N($D293)+N($E293)=0,"Add hours or minutes",IF(COUNTIF(Products!$A$6:$A$55,$B293)=0,"Product not on Products sheet",""))))</f>
        <v/>
      </c>
    </row>
    <row r="294" customFormat="false" ht="15" hidden="false" customHeight="false" outlineLevel="0" collapsed="false">
      <c r="A294" s="37"/>
      <c r="B294" s="36"/>
      <c r="C294" s="36"/>
      <c r="D294" s="42"/>
      <c r="E294" s="43"/>
      <c r="F294" s="36"/>
      <c r="G294" s="39" t="str">
        <f aca="false">IF(OR($A294="",$B294="",$C294="",N($D294)+N($E294)=0,COUNTIF(Products!$A$6:$A$55,$B294)=0),"",N($D294)+N($E294)/60)</f>
        <v/>
      </c>
      <c r="H294" s="44" t="str">
        <f aca="false">IF(COUNTA($A294:$F294)=0,"",IF(OR($A294="",$B294="",$C294=""),"Fill in the starred columns",IF(N($D294)+N($E294)=0,"Add hours or minutes",IF(COUNTIF(Products!$A$6:$A$55,$B294)=0,"Product not on Products sheet",""))))</f>
        <v/>
      </c>
    </row>
    <row r="295" customFormat="false" ht="15" hidden="false" customHeight="false" outlineLevel="0" collapsed="false">
      <c r="A295" s="37"/>
      <c r="B295" s="36"/>
      <c r="C295" s="36"/>
      <c r="D295" s="42"/>
      <c r="E295" s="43"/>
      <c r="F295" s="36"/>
      <c r="G295" s="39" t="str">
        <f aca="false">IF(OR($A295="",$B295="",$C295="",N($D295)+N($E295)=0,COUNTIF(Products!$A$6:$A$55,$B295)=0),"",N($D295)+N($E295)/60)</f>
        <v/>
      </c>
      <c r="H295" s="44" t="str">
        <f aca="false">IF(COUNTA($A295:$F295)=0,"",IF(OR($A295="",$B295="",$C295=""),"Fill in the starred columns",IF(N($D295)+N($E295)=0,"Add hours or minutes",IF(COUNTIF(Products!$A$6:$A$55,$B295)=0,"Product not on Products sheet",""))))</f>
        <v/>
      </c>
    </row>
    <row r="296" customFormat="false" ht="15" hidden="false" customHeight="false" outlineLevel="0" collapsed="false">
      <c r="A296" s="37"/>
      <c r="B296" s="36"/>
      <c r="C296" s="36"/>
      <c r="D296" s="42"/>
      <c r="E296" s="43"/>
      <c r="F296" s="36"/>
      <c r="G296" s="39" t="str">
        <f aca="false">IF(OR($A296="",$B296="",$C296="",N($D296)+N($E296)=0,COUNTIF(Products!$A$6:$A$55,$B296)=0),"",N($D296)+N($E296)/60)</f>
        <v/>
      </c>
      <c r="H296" s="44" t="str">
        <f aca="false">IF(COUNTA($A296:$F296)=0,"",IF(OR($A296="",$B296="",$C296=""),"Fill in the starred columns",IF(N($D296)+N($E296)=0,"Add hours or minutes",IF(COUNTIF(Products!$A$6:$A$55,$B296)=0,"Product not on Products sheet",""))))</f>
        <v/>
      </c>
    </row>
    <row r="297" customFormat="false" ht="15" hidden="false" customHeight="false" outlineLevel="0" collapsed="false">
      <c r="A297" s="37"/>
      <c r="B297" s="36"/>
      <c r="C297" s="36"/>
      <c r="D297" s="42"/>
      <c r="E297" s="43"/>
      <c r="F297" s="36"/>
      <c r="G297" s="39" t="str">
        <f aca="false">IF(OR($A297="",$B297="",$C297="",N($D297)+N($E297)=0,COUNTIF(Products!$A$6:$A$55,$B297)=0),"",N($D297)+N($E297)/60)</f>
        <v/>
      </c>
      <c r="H297" s="44" t="str">
        <f aca="false">IF(COUNTA($A297:$F297)=0,"",IF(OR($A297="",$B297="",$C297=""),"Fill in the starred columns",IF(N($D297)+N($E297)=0,"Add hours or minutes",IF(COUNTIF(Products!$A$6:$A$55,$B297)=0,"Product not on Products sheet",""))))</f>
        <v/>
      </c>
    </row>
    <row r="298" customFormat="false" ht="15" hidden="false" customHeight="false" outlineLevel="0" collapsed="false">
      <c r="A298" s="37"/>
      <c r="B298" s="36"/>
      <c r="C298" s="36"/>
      <c r="D298" s="42"/>
      <c r="E298" s="43"/>
      <c r="F298" s="36"/>
      <c r="G298" s="39" t="str">
        <f aca="false">IF(OR($A298="",$B298="",$C298="",N($D298)+N($E298)=0,COUNTIF(Products!$A$6:$A$55,$B298)=0),"",N($D298)+N($E298)/60)</f>
        <v/>
      </c>
      <c r="H298" s="44" t="str">
        <f aca="false">IF(COUNTA($A298:$F298)=0,"",IF(OR($A298="",$B298="",$C298=""),"Fill in the starred columns",IF(N($D298)+N($E298)=0,"Add hours or minutes",IF(COUNTIF(Products!$A$6:$A$55,$B298)=0,"Product not on Products sheet",""))))</f>
        <v/>
      </c>
    </row>
    <row r="299" customFormat="false" ht="15" hidden="false" customHeight="false" outlineLevel="0" collapsed="false">
      <c r="A299" s="37"/>
      <c r="B299" s="36"/>
      <c r="C299" s="36"/>
      <c r="D299" s="42"/>
      <c r="E299" s="43"/>
      <c r="F299" s="36"/>
      <c r="G299" s="39" t="str">
        <f aca="false">IF(OR($A299="",$B299="",$C299="",N($D299)+N($E299)=0,COUNTIF(Products!$A$6:$A$55,$B299)=0),"",N($D299)+N($E299)/60)</f>
        <v/>
      </c>
      <c r="H299" s="44" t="str">
        <f aca="false">IF(COUNTA($A299:$F299)=0,"",IF(OR($A299="",$B299="",$C299=""),"Fill in the starred columns",IF(N($D299)+N($E299)=0,"Add hours or minutes",IF(COUNTIF(Products!$A$6:$A$55,$B299)=0,"Product not on Products sheet",""))))</f>
        <v/>
      </c>
    </row>
    <row r="300" customFormat="false" ht="15" hidden="false" customHeight="false" outlineLevel="0" collapsed="false">
      <c r="A300" s="37"/>
      <c r="B300" s="36"/>
      <c r="C300" s="36"/>
      <c r="D300" s="42"/>
      <c r="E300" s="43"/>
      <c r="F300" s="36"/>
      <c r="G300" s="39" t="str">
        <f aca="false">IF(OR($A300="",$B300="",$C300="",N($D300)+N($E300)=0,COUNTIF(Products!$A$6:$A$55,$B300)=0),"",N($D300)+N($E300)/60)</f>
        <v/>
      </c>
      <c r="H300" s="44" t="str">
        <f aca="false">IF(COUNTA($A300:$F300)=0,"",IF(OR($A300="",$B300="",$C300=""),"Fill in the starred columns",IF(N($D300)+N($E300)=0,"Add hours or minutes",IF(COUNTIF(Products!$A$6:$A$55,$B300)=0,"Product not on Products sheet",""))))</f>
        <v/>
      </c>
    </row>
    <row r="301" customFormat="false" ht="15" hidden="false" customHeight="false" outlineLevel="0" collapsed="false">
      <c r="A301" s="37"/>
      <c r="B301" s="36"/>
      <c r="C301" s="36"/>
      <c r="D301" s="42"/>
      <c r="E301" s="43"/>
      <c r="F301" s="36"/>
      <c r="G301" s="39" t="str">
        <f aca="false">IF(OR($A301="",$B301="",$C301="",N($D301)+N($E301)=0,COUNTIF(Products!$A$6:$A$55,$B301)=0),"",N($D301)+N($E301)/60)</f>
        <v/>
      </c>
      <c r="H301" s="44" t="str">
        <f aca="false">IF(COUNTA($A301:$F301)=0,"",IF(OR($A301="",$B301="",$C301=""),"Fill in the starred columns",IF(N($D301)+N($E301)=0,"Add hours or minutes",IF(COUNTIF(Products!$A$6:$A$55,$B301)=0,"Product not on Products sheet",""))))</f>
        <v/>
      </c>
    </row>
    <row r="302" customFormat="false" ht="15" hidden="false" customHeight="false" outlineLevel="0" collapsed="false">
      <c r="A302" s="37"/>
      <c r="B302" s="36"/>
      <c r="C302" s="36"/>
      <c r="D302" s="42"/>
      <c r="E302" s="43"/>
      <c r="F302" s="36"/>
      <c r="G302" s="39" t="str">
        <f aca="false">IF(OR($A302="",$B302="",$C302="",N($D302)+N($E302)=0,COUNTIF(Products!$A$6:$A$55,$B302)=0),"",N($D302)+N($E302)/60)</f>
        <v/>
      </c>
      <c r="H302" s="44" t="str">
        <f aca="false">IF(COUNTA($A302:$F302)=0,"",IF(OR($A302="",$B302="",$C302=""),"Fill in the starred columns",IF(N($D302)+N($E302)=0,"Add hours or minutes",IF(COUNTIF(Products!$A$6:$A$55,$B302)=0,"Product not on Products sheet",""))))</f>
        <v/>
      </c>
    </row>
    <row r="303" customFormat="false" ht="15" hidden="false" customHeight="false" outlineLevel="0" collapsed="false">
      <c r="A303" s="37"/>
      <c r="B303" s="36"/>
      <c r="C303" s="36"/>
      <c r="D303" s="42"/>
      <c r="E303" s="43"/>
      <c r="F303" s="36"/>
      <c r="G303" s="39" t="str">
        <f aca="false">IF(OR($A303="",$B303="",$C303="",N($D303)+N($E303)=0,COUNTIF(Products!$A$6:$A$55,$B303)=0),"",N($D303)+N($E303)/60)</f>
        <v/>
      </c>
      <c r="H303" s="44" t="str">
        <f aca="false">IF(COUNTA($A303:$F303)=0,"",IF(OR($A303="",$B303="",$C303=""),"Fill in the starred columns",IF(N($D303)+N($E303)=0,"Add hours or minutes",IF(COUNTIF(Products!$A$6:$A$55,$B303)=0,"Product not on Products sheet",""))))</f>
        <v/>
      </c>
    </row>
    <row r="304" customFormat="false" ht="15" hidden="false" customHeight="false" outlineLevel="0" collapsed="false">
      <c r="A304" s="37"/>
      <c r="B304" s="36"/>
      <c r="C304" s="36"/>
      <c r="D304" s="42"/>
      <c r="E304" s="43"/>
      <c r="F304" s="36"/>
      <c r="G304" s="39" t="str">
        <f aca="false">IF(OR($A304="",$B304="",$C304="",N($D304)+N($E304)=0,COUNTIF(Products!$A$6:$A$55,$B304)=0),"",N($D304)+N($E304)/60)</f>
        <v/>
      </c>
      <c r="H304" s="44" t="str">
        <f aca="false">IF(COUNTA($A304:$F304)=0,"",IF(OR($A304="",$B304="",$C304=""),"Fill in the starred columns",IF(N($D304)+N($E304)=0,"Add hours or minutes",IF(COUNTIF(Products!$A$6:$A$55,$B304)=0,"Product not on Products sheet",""))))</f>
        <v/>
      </c>
    </row>
    <row r="305" customFormat="false" ht="15" hidden="false" customHeight="false" outlineLevel="0" collapsed="false">
      <c r="A305" s="37"/>
      <c r="B305" s="36"/>
      <c r="C305" s="36"/>
      <c r="D305" s="42"/>
      <c r="E305" s="43"/>
      <c r="F305" s="36"/>
      <c r="G305" s="39" t="str">
        <f aca="false">IF(OR($A305="",$B305="",$C305="",N($D305)+N($E305)=0,COUNTIF(Products!$A$6:$A$55,$B305)=0),"",N($D305)+N($E305)/60)</f>
        <v/>
      </c>
      <c r="H305" s="44" t="str">
        <f aca="false">IF(COUNTA($A305:$F305)=0,"",IF(OR($A305="",$B305="",$C305=""),"Fill in the starred columns",IF(N($D305)+N($E305)=0,"Add hours or minutes",IF(COUNTIF(Products!$A$6:$A$55,$B305)=0,"Product not on Products sheet",""))))</f>
        <v/>
      </c>
    </row>
    <row r="306" customFormat="false" ht="15" hidden="false" customHeight="false" outlineLevel="0" collapsed="false">
      <c r="A306" s="37"/>
      <c r="B306" s="36"/>
      <c r="C306" s="36"/>
      <c r="D306" s="42"/>
      <c r="E306" s="43"/>
      <c r="F306" s="36"/>
      <c r="G306" s="39" t="str">
        <f aca="false">IF(OR($A306="",$B306="",$C306="",N($D306)+N($E306)=0,COUNTIF(Products!$A$6:$A$55,$B306)=0),"",N($D306)+N($E306)/60)</f>
        <v/>
      </c>
      <c r="H306" s="44" t="str">
        <f aca="false">IF(COUNTA($A306:$F306)=0,"",IF(OR($A306="",$B306="",$C306=""),"Fill in the starred columns",IF(N($D306)+N($E306)=0,"Add hours or minutes",IF(COUNTIF(Products!$A$6:$A$55,$B306)=0,"Product not on Products sheet",""))))</f>
        <v/>
      </c>
    </row>
    <row r="307" customFormat="false" ht="15" hidden="false" customHeight="false" outlineLevel="0" collapsed="false">
      <c r="A307" s="37"/>
      <c r="B307" s="36"/>
      <c r="C307" s="36"/>
      <c r="D307" s="42"/>
      <c r="E307" s="43"/>
      <c r="F307" s="36"/>
      <c r="G307" s="39" t="str">
        <f aca="false">IF(OR($A307="",$B307="",$C307="",N($D307)+N($E307)=0,COUNTIF(Products!$A$6:$A$55,$B307)=0),"",N($D307)+N($E307)/60)</f>
        <v/>
      </c>
      <c r="H307" s="44" t="str">
        <f aca="false">IF(COUNTA($A307:$F307)=0,"",IF(OR($A307="",$B307="",$C307=""),"Fill in the starred columns",IF(N($D307)+N($E307)=0,"Add hours or minutes",IF(COUNTIF(Products!$A$6:$A$55,$B307)=0,"Product not on Products sheet",""))))</f>
        <v/>
      </c>
    </row>
    <row r="308" customFormat="false" ht="15" hidden="false" customHeight="false" outlineLevel="0" collapsed="false">
      <c r="A308" s="37"/>
      <c r="B308" s="36"/>
      <c r="C308" s="36"/>
      <c r="D308" s="42"/>
      <c r="E308" s="43"/>
      <c r="F308" s="36"/>
      <c r="G308" s="39" t="str">
        <f aca="false">IF(OR($A308="",$B308="",$C308="",N($D308)+N($E308)=0,COUNTIF(Products!$A$6:$A$55,$B308)=0),"",N($D308)+N($E308)/60)</f>
        <v/>
      </c>
      <c r="H308" s="44" t="str">
        <f aca="false">IF(COUNTA($A308:$F308)=0,"",IF(OR($A308="",$B308="",$C308=""),"Fill in the starred columns",IF(N($D308)+N($E308)=0,"Add hours or minutes",IF(COUNTIF(Products!$A$6:$A$55,$B308)=0,"Product not on Products sheet",""))))</f>
        <v/>
      </c>
    </row>
    <row r="309" customFormat="false" ht="15" hidden="false" customHeight="false" outlineLevel="0" collapsed="false">
      <c r="A309" s="37"/>
      <c r="B309" s="36"/>
      <c r="C309" s="36"/>
      <c r="D309" s="42"/>
      <c r="E309" s="43"/>
      <c r="F309" s="36"/>
      <c r="G309" s="39" t="str">
        <f aca="false">IF(OR($A309="",$B309="",$C309="",N($D309)+N($E309)=0,COUNTIF(Products!$A$6:$A$55,$B309)=0),"",N($D309)+N($E309)/60)</f>
        <v/>
      </c>
      <c r="H309" s="44" t="str">
        <f aca="false">IF(COUNTA($A309:$F309)=0,"",IF(OR($A309="",$B309="",$C309=""),"Fill in the starred columns",IF(N($D309)+N($E309)=0,"Add hours or minutes",IF(COUNTIF(Products!$A$6:$A$55,$B309)=0,"Product not on Products sheet",""))))</f>
        <v/>
      </c>
    </row>
    <row r="310" customFormat="false" ht="15" hidden="false" customHeight="false" outlineLevel="0" collapsed="false">
      <c r="A310" s="37"/>
      <c r="B310" s="36"/>
      <c r="C310" s="36"/>
      <c r="D310" s="42"/>
      <c r="E310" s="43"/>
      <c r="F310" s="36"/>
      <c r="G310" s="39" t="str">
        <f aca="false">IF(OR($A310="",$B310="",$C310="",N($D310)+N($E310)=0,COUNTIF(Products!$A$6:$A$55,$B310)=0),"",N($D310)+N($E310)/60)</f>
        <v/>
      </c>
      <c r="H310" s="44" t="str">
        <f aca="false">IF(COUNTA($A310:$F310)=0,"",IF(OR($A310="",$B310="",$C310=""),"Fill in the starred columns",IF(N($D310)+N($E310)=0,"Add hours or minutes",IF(COUNTIF(Products!$A$6:$A$55,$B310)=0,"Product not on Products sheet",""))))</f>
        <v/>
      </c>
    </row>
    <row r="311" customFormat="false" ht="15" hidden="false" customHeight="false" outlineLevel="0" collapsed="false">
      <c r="A311" s="37"/>
      <c r="B311" s="36"/>
      <c r="C311" s="36"/>
      <c r="D311" s="42"/>
      <c r="E311" s="43"/>
      <c r="F311" s="36"/>
      <c r="G311" s="39" t="str">
        <f aca="false">IF(OR($A311="",$B311="",$C311="",N($D311)+N($E311)=0,COUNTIF(Products!$A$6:$A$55,$B311)=0),"",N($D311)+N($E311)/60)</f>
        <v/>
      </c>
      <c r="H311" s="44" t="str">
        <f aca="false">IF(COUNTA($A311:$F311)=0,"",IF(OR($A311="",$B311="",$C311=""),"Fill in the starred columns",IF(N($D311)+N($E311)=0,"Add hours or minutes",IF(COUNTIF(Products!$A$6:$A$55,$B311)=0,"Product not on Products sheet",""))))</f>
        <v/>
      </c>
    </row>
    <row r="312" customFormat="false" ht="15" hidden="false" customHeight="false" outlineLevel="0" collapsed="false">
      <c r="A312" s="37"/>
      <c r="B312" s="36"/>
      <c r="C312" s="36"/>
      <c r="D312" s="42"/>
      <c r="E312" s="43"/>
      <c r="F312" s="36"/>
      <c r="G312" s="39" t="str">
        <f aca="false">IF(OR($A312="",$B312="",$C312="",N($D312)+N($E312)=0,COUNTIF(Products!$A$6:$A$55,$B312)=0),"",N($D312)+N($E312)/60)</f>
        <v/>
      </c>
      <c r="H312" s="44" t="str">
        <f aca="false">IF(COUNTA($A312:$F312)=0,"",IF(OR($A312="",$B312="",$C312=""),"Fill in the starred columns",IF(N($D312)+N($E312)=0,"Add hours or minutes",IF(COUNTIF(Products!$A$6:$A$55,$B312)=0,"Product not on Products sheet",""))))</f>
        <v/>
      </c>
    </row>
    <row r="313" customFormat="false" ht="15" hidden="false" customHeight="false" outlineLevel="0" collapsed="false">
      <c r="A313" s="37"/>
      <c r="B313" s="36"/>
      <c r="C313" s="36"/>
      <c r="D313" s="42"/>
      <c r="E313" s="43"/>
      <c r="F313" s="36"/>
      <c r="G313" s="39" t="str">
        <f aca="false">IF(OR($A313="",$B313="",$C313="",N($D313)+N($E313)=0,COUNTIF(Products!$A$6:$A$55,$B313)=0),"",N($D313)+N($E313)/60)</f>
        <v/>
      </c>
      <c r="H313" s="44" t="str">
        <f aca="false">IF(COUNTA($A313:$F313)=0,"",IF(OR($A313="",$B313="",$C313=""),"Fill in the starred columns",IF(N($D313)+N($E313)=0,"Add hours or minutes",IF(COUNTIF(Products!$A$6:$A$55,$B313)=0,"Product not on Products sheet",""))))</f>
        <v/>
      </c>
    </row>
    <row r="314" customFormat="false" ht="15" hidden="false" customHeight="false" outlineLevel="0" collapsed="false">
      <c r="A314" s="37"/>
      <c r="B314" s="36"/>
      <c r="C314" s="36"/>
      <c r="D314" s="42"/>
      <c r="E314" s="43"/>
      <c r="F314" s="36"/>
      <c r="G314" s="39" t="str">
        <f aca="false">IF(OR($A314="",$B314="",$C314="",N($D314)+N($E314)=0,COUNTIF(Products!$A$6:$A$55,$B314)=0),"",N($D314)+N($E314)/60)</f>
        <v/>
      </c>
      <c r="H314" s="44" t="str">
        <f aca="false">IF(COUNTA($A314:$F314)=0,"",IF(OR($A314="",$B314="",$C314=""),"Fill in the starred columns",IF(N($D314)+N($E314)=0,"Add hours or minutes",IF(COUNTIF(Products!$A$6:$A$55,$B314)=0,"Product not on Products sheet",""))))</f>
        <v/>
      </c>
    </row>
    <row r="315" customFormat="false" ht="15" hidden="false" customHeight="false" outlineLevel="0" collapsed="false">
      <c r="A315" s="37"/>
      <c r="B315" s="36"/>
      <c r="C315" s="36"/>
      <c r="D315" s="42"/>
      <c r="E315" s="43"/>
      <c r="F315" s="36"/>
      <c r="G315" s="39" t="str">
        <f aca="false">IF(OR($A315="",$B315="",$C315="",N($D315)+N($E315)=0,COUNTIF(Products!$A$6:$A$55,$B315)=0),"",N($D315)+N($E315)/60)</f>
        <v/>
      </c>
      <c r="H315" s="44" t="str">
        <f aca="false">IF(COUNTA($A315:$F315)=0,"",IF(OR($A315="",$B315="",$C315=""),"Fill in the starred columns",IF(N($D315)+N($E315)=0,"Add hours or minutes",IF(COUNTIF(Products!$A$6:$A$55,$B315)=0,"Product not on Products sheet",""))))</f>
        <v/>
      </c>
    </row>
    <row r="316" customFormat="false" ht="15" hidden="false" customHeight="false" outlineLevel="0" collapsed="false">
      <c r="A316" s="37"/>
      <c r="B316" s="36"/>
      <c r="C316" s="36"/>
      <c r="D316" s="42"/>
      <c r="E316" s="43"/>
      <c r="F316" s="36"/>
      <c r="G316" s="39" t="str">
        <f aca="false">IF(OR($A316="",$B316="",$C316="",N($D316)+N($E316)=0,COUNTIF(Products!$A$6:$A$55,$B316)=0),"",N($D316)+N($E316)/60)</f>
        <v/>
      </c>
      <c r="H316" s="44" t="str">
        <f aca="false">IF(COUNTA($A316:$F316)=0,"",IF(OR($A316="",$B316="",$C316=""),"Fill in the starred columns",IF(N($D316)+N($E316)=0,"Add hours or minutes",IF(COUNTIF(Products!$A$6:$A$55,$B316)=0,"Product not on Products sheet",""))))</f>
        <v/>
      </c>
    </row>
    <row r="317" customFormat="false" ht="15" hidden="false" customHeight="false" outlineLevel="0" collapsed="false">
      <c r="A317" s="37"/>
      <c r="B317" s="36"/>
      <c r="C317" s="36"/>
      <c r="D317" s="42"/>
      <c r="E317" s="43"/>
      <c r="F317" s="36"/>
      <c r="G317" s="39" t="str">
        <f aca="false">IF(OR($A317="",$B317="",$C317="",N($D317)+N($E317)=0,COUNTIF(Products!$A$6:$A$55,$B317)=0),"",N($D317)+N($E317)/60)</f>
        <v/>
      </c>
      <c r="H317" s="44" t="str">
        <f aca="false">IF(COUNTA($A317:$F317)=0,"",IF(OR($A317="",$B317="",$C317=""),"Fill in the starred columns",IF(N($D317)+N($E317)=0,"Add hours or minutes",IF(COUNTIF(Products!$A$6:$A$55,$B317)=0,"Product not on Products sheet",""))))</f>
        <v/>
      </c>
    </row>
    <row r="318" customFormat="false" ht="15" hidden="false" customHeight="false" outlineLevel="0" collapsed="false">
      <c r="A318" s="37"/>
      <c r="B318" s="36"/>
      <c r="C318" s="36"/>
      <c r="D318" s="42"/>
      <c r="E318" s="43"/>
      <c r="F318" s="36"/>
      <c r="G318" s="39" t="str">
        <f aca="false">IF(OR($A318="",$B318="",$C318="",N($D318)+N($E318)=0,COUNTIF(Products!$A$6:$A$55,$B318)=0),"",N($D318)+N($E318)/60)</f>
        <v/>
      </c>
      <c r="H318" s="44" t="str">
        <f aca="false">IF(COUNTA($A318:$F318)=0,"",IF(OR($A318="",$B318="",$C318=""),"Fill in the starred columns",IF(N($D318)+N($E318)=0,"Add hours or minutes",IF(COUNTIF(Products!$A$6:$A$55,$B318)=0,"Product not on Products sheet",""))))</f>
        <v/>
      </c>
    </row>
    <row r="319" customFormat="false" ht="15" hidden="false" customHeight="false" outlineLevel="0" collapsed="false">
      <c r="A319" s="37"/>
      <c r="B319" s="36"/>
      <c r="C319" s="36"/>
      <c r="D319" s="42"/>
      <c r="E319" s="43"/>
      <c r="F319" s="36"/>
      <c r="G319" s="39" t="str">
        <f aca="false">IF(OR($A319="",$B319="",$C319="",N($D319)+N($E319)=0,COUNTIF(Products!$A$6:$A$55,$B319)=0),"",N($D319)+N($E319)/60)</f>
        <v/>
      </c>
      <c r="H319" s="44" t="str">
        <f aca="false">IF(COUNTA($A319:$F319)=0,"",IF(OR($A319="",$B319="",$C319=""),"Fill in the starred columns",IF(N($D319)+N($E319)=0,"Add hours or minutes",IF(COUNTIF(Products!$A$6:$A$55,$B319)=0,"Product not on Products sheet",""))))</f>
        <v/>
      </c>
    </row>
    <row r="320" customFormat="false" ht="15" hidden="false" customHeight="false" outlineLevel="0" collapsed="false">
      <c r="A320" s="37"/>
      <c r="B320" s="36"/>
      <c r="C320" s="36"/>
      <c r="D320" s="42"/>
      <c r="E320" s="43"/>
      <c r="F320" s="36"/>
      <c r="G320" s="39" t="str">
        <f aca="false">IF(OR($A320="",$B320="",$C320="",N($D320)+N($E320)=0,COUNTIF(Products!$A$6:$A$55,$B320)=0),"",N($D320)+N($E320)/60)</f>
        <v/>
      </c>
      <c r="H320" s="44" t="str">
        <f aca="false">IF(COUNTA($A320:$F320)=0,"",IF(OR($A320="",$B320="",$C320=""),"Fill in the starred columns",IF(N($D320)+N($E320)=0,"Add hours or minutes",IF(COUNTIF(Products!$A$6:$A$55,$B320)=0,"Product not on Products sheet",""))))</f>
        <v/>
      </c>
    </row>
    <row r="321" customFormat="false" ht="15" hidden="false" customHeight="false" outlineLevel="0" collapsed="false">
      <c r="A321" s="37"/>
      <c r="B321" s="36"/>
      <c r="C321" s="36"/>
      <c r="D321" s="42"/>
      <c r="E321" s="43"/>
      <c r="F321" s="36"/>
      <c r="G321" s="39" t="str">
        <f aca="false">IF(OR($A321="",$B321="",$C321="",N($D321)+N($E321)=0,COUNTIF(Products!$A$6:$A$55,$B321)=0),"",N($D321)+N($E321)/60)</f>
        <v/>
      </c>
      <c r="H321" s="44" t="str">
        <f aca="false">IF(COUNTA($A321:$F321)=0,"",IF(OR($A321="",$B321="",$C321=""),"Fill in the starred columns",IF(N($D321)+N($E321)=0,"Add hours or minutes",IF(COUNTIF(Products!$A$6:$A$55,$B321)=0,"Product not on Products sheet",""))))</f>
        <v/>
      </c>
    </row>
    <row r="322" customFormat="false" ht="15" hidden="false" customHeight="false" outlineLevel="0" collapsed="false">
      <c r="A322" s="37"/>
      <c r="B322" s="36"/>
      <c r="C322" s="36"/>
      <c r="D322" s="42"/>
      <c r="E322" s="43"/>
      <c r="F322" s="36"/>
      <c r="G322" s="39" t="str">
        <f aca="false">IF(OR($A322="",$B322="",$C322="",N($D322)+N($E322)=0,COUNTIF(Products!$A$6:$A$55,$B322)=0),"",N($D322)+N($E322)/60)</f>
        <v/>
      </c>
      <c r="H322" s="44" t="str">
        <f aca="false">IF(COUNTA($A322:$F322)=0,"",IF(OR($A322="",$B322="",$C322=""),"Fill in the starred columns",IF(N($D322)+N($E322)=0,"Add hours or minutes",IF(COUNTIF(Products!$A$6:$A$55,$B322)=0,"Product not on Products sheet",""))))</f>
        <v/>
      </c>
    </row>
    <row r="323" customFormat="false" ht="15" hidden="false" customHeight="false" outlineLevel="0" collapsed="false">
      <c r="A323" s="37"/>
      <c r="B323" s="36"/>
      <c r="C323" s="36"/>
      <c r="D323" s="42"/>
      <c r="E323" s="43"/>
      <c r="F323" s="36"/>
      <c r="G323" s="39" t="str">
        <f aca="false">IF(OR($A323="",$B323="",$C323="",N($D323)+N($E323)=0,COUNTIF(Products!$A$6:$A$55,$B323)=0),"",N($D323)+N($E323)/60)</f>
        <v/>
      </c>
      <c r="H323" s="44" t="str">
        <f aca="false">IF(COUNTA($A323:$F323)=0,"",IF(OR($A323="",$B323="",$C323=""),"Fill in the starred columns",IF(N($D323)+N($E323)=0,"Add hours or minutes",IF(COUNTIF(Products!$A$6:$A$55,$B323)=0,"Product not on Products sheet",""))))</f>
        <v/>
      </c>
    </row>
    <row r="324" customFormat="false" ht="15" hidden="false" customHeight="false" outlineLevel="0" collapsed="false">
      <c r="A324" s="37"/>
      <c r="B324" s="36"/>
      <c r="C324" s="36"/>
      <c r="D324" s="42"/>
      <c r="E324" s="43"/>
      <c r="F324" s="36"/>
      <c r="G324" s="39" t="str">
        <f aca="false">IF(OR($A324="",$B324="",$C324="",N($D324)+N($E324)=0,COUNTIF(Products!$A$6:$A$55,$B324)=0),"",N($D324)+N($E324)/60)</f>
        <v/>
      </c>
      <c r="H324" s="44" t="str">
        <f aca="false">IF(COUNTA($A324:$F324)=0,"",IF(OR($A324="",$B324="",$C324=""),"Fill in the starred columns",IF(N($D324)+N($E324)=0,"Add hours or minutes",IF(COUNTIF(Products!$A$6:$A$55,$B324)=0,"Product not on Products sheet",""))))</f>
        <v/>
      </c>
    </row>
    <row r="325" customFormat="false" ht="15" hidden="false" customHeight="false" outlineLevel="0" collapsed="false">
      <c r="A325" s="37"/>
      <c r="B325" s="36"/>
      <c r="C325" s="36"/>
      <c r="D325" s="42"/>
      <c r="E325" s="43"/>
      <c r="F325" s="36"/>
      <c r="G325" s="39" t="str">
        <f aca="false">IF(OR($A325="",$B325="",$C325="",N($D325)+N($E325)=0,COUNTIF(Products!$A$6:$A$55,$B325)=0),"",N($D325)+N($E325)/60)</f>
        <v/>
      </c>
      <c r="H325" s="44" t="str">
        <f aca="false">IF(COUNTA($A325:$F325)=0,"",IF(OR($A325="",$B325="",$C325=""),"Fill in the starred columns",IF(N($D325)+N($E325)=0,"Add hours or minutes",IF(COUNTIF(Products!$A$6:$A$55,$B325)=0,"Product not on Products sheet",""))))</f>
        <v/>
      </c>
    </row>
    <row r="326" customFormat="false" ht="15" hidden="false" customHeight="false" outlineLevel="0" collapsed="false">
      <c r="A326" s="37"/>
      <c r="B326" s="36"/>
      <c r="C326" s="36"/>
      <c r="D326" s="42"/>
      <c r="E326" s="43"/>
      <c r="F326" s="36"/>
      <c r="G326" s="39" t="str">
        <f aca="false">IF(OR($A326="",$B326="",$C326="",N($D326)+N($E326)=0,COUNTIF(Products!$A$6:$A$55,$B326)=0),"",N($D326)+N($E326)/60)</f>
        <v/>
      </c>
      <c r="H326" s="44" t="str">
        <f aca="false">IF(COUNTA($A326:$F326)=0,"",IF(OR($A326="",$B326="",$C326=""),"Fill in the starred columns",IF(N($D326)+N($E326)=0,"Add hours or minutes",IF(COUNTIF(Products!$A$6:$A$55,$B326)=0,"Product not on Products sheet",""))))</f>
        <v/>
      </c>
    </row>
    <row r="327" customFormat="false" ht="15" hidden="false" customHeight="false" outlineLevel="0" collapsed="false">
      <c r="A327" s="37"/>
      <c r="B327" s="36"/>
      <c r="C327" s="36"/>
      <c r="D327" s="42"/>
      <c r="E327" s="43"/>
      <c r="F327" s="36"/>
      <c r="G327" s="39" t="str">
        <f aca="false">IF(OR($A327="",$B327="",$C327="",N($D327)+N($E327)=0,COUNTIF(Products!$A$6:$A$55,$B327)=0),"",N($D327)+N($E327)/60)</f>
        <v/>
      </c>
      <c r="H327" s="44" t="str">
        <f aca="false">IF(COUNTA($A327:$F327)=0,"",IF(OR($A327="",$B327="",$C327=""),"Fill in the starred columns",IF(N($D327)+N($E327)=0,"Add hours or minutes",IF(COUNTIF(Products!$A$6:$A$55,$B327)=0,"Product not on Products sheet",""))))</f>
        <v/>
      </c>
    </row>
    <row r="328" customFormat="false" ht="15" hidden="false" customHeight="false" outlineLevel="0" collapsed="false">
      <c r="A328" s="37"/>
      <c r="B328" s="36"/>
      <c r="C328" s="36"/>
      <c r="D328" s="42"/>
      <c r="E328" s="43"/>
      <c r="F328" s="36"/>
      <c r="G328" s="39" t="str">
        <f aca="false">IF(OR($A328="",$B328="",$C328="",N($D328)+N($E328)=0,COUNTIF(Products!$A$6:$A$55,$B328)=0),"",N($D328)+N($E328)/60)</f>
        <v/>
      </c>
      <c r="H328" s="44" t="str">
        <f aca="false">IF(COUNTA($A328:$F328)=0,"",IF(OR($A328="",$B328="",$C328=""),"Fill in the starred columns",IF(N($D328)+N($E328)=0,"Add hours or minutes",IF(COUNTIF(Products!$A$6:$A$55,$B328)=0,"Product not on Products sheet",""))))</f>
        <v/>
      </c>
    </row>
    <row r="329" customFormat="false" ht="15" hidden="false" customHeight="false" outlineLevel="0" collapsed="false">
      <c r="A329" s="37"/>
      <c r="B329" s="36"/>
      <c r="C329" s="36"/>
      <c r="D329" s="42"/>
      <c r="E329" s="43"/>
      <c r="F329" s="36"/>
      <c r="G329" s="39" t="str">
        <f aca="false">IF(OR($A329="",$B329="",$C329="",N($D329)+N($E329)=0,COUNTIF(Products!$A$6:$A$55,$B329)=0),"",N($D329)+N($E329)/60)</f>
        <v/>
      </c>
      <c r="H329" s="44" t="str">
        <f aca="false">IF(COUNTA($A329:$F329)=0,"",IF(OR($A329="",$B329="",$C329=""),"Fill in the starred columns",IF(N($D329)+N($E329)=0,"Add hours or minutes",IF(COUNTIF(Products!$A$6:$A$55,$B329)=0,"Product not on Products sheet",""))))</f>
        <v/>
      </c>
    </row>
    <row r="330" customFormat="false" ht="15" hidden="false" customHeight="false" outlineLevel="0" collapsed="false">
      <c r="A330" s="37"/>
      <c r="B330" s="36"/>
      <c r="C330" s="36"/>
      <c r="D330" s="42"/>
      <c r="E330" s="43"/>
      <c r="F330" s="36"/>
      <c r="G330" s="39" t="str">
        <f aca="false">IF(OR($A330="",$B330="",$C330="",N($D330)+N($E330)=0,COUNTIF(Products!$A$6:$A$55,$B330)=0),"",N($D330)+N($E330)/60)</f>
        <v/>
      </c>
      <c r="H330" s="44" t="str">
        <f aca="false">IF(COUNTA($A330:$F330)=0,"",IF(OR($A330="",$B330="",$C330=""),"Fill in the starred columns",IF(N($D330)+N($E330)=0,"Add hours or minutes",IF(COUNTIF(Products!$A$6:$A$55,$B330)=0,"Product not on Products sheet",""))))</f>
        <v/>
      </c>
    </row>
    <row r="331" customFormat="false" ht="15" hidden="false" customHeight="false" outlineLevel="0" collapsed="false">
      <c r="A331" s="37"/>
      <c r="B331" s="36"/>
      <c r="C331" s="36"/>
      <c r="D331" s="42"/>
      <c r="E331" s="43"/>
      <c r="F331" s="36"/>
      <c r="G331" s="39" t="str">
        <f aca="false">IF(OR($A331="",$B331="",$C331="",N($D331)+N($E331)=0,COUNTIF(Products!$A$6:$A$55,$B331)=0),"",N($D331)+N($E331)/60)</f>
        <v/>
      </c>
      <c r="H331" s="44" t="str">
        <f aca="false">IF(COUNTA($A331:$F331)=0,"",IF(OR($A331="",$B331="",$C331=""),"Fill in the starred columns",IF(N($D331)+N($E331)=0,"Add hours or minutes",IF(COUNTIF(Products!$A$6:$A$55,$B331)=0,"Product not on Products sheet",""))))</f>
        <v/>
      </c>
    </row>
    <row r="332" customFormat="false" ht="15" hidden="false" customHeight="false" outlineLevel="0" collapsed="false">
      <c r="A332" s="37"/>
      <c r="B332" s="36"/>
      <c r="C332" s="36"/>
      <c r="D332" s="42"/>
      <c r="E332" s="43"/>
      <c r="F332" s="36"/>
      <c r="G332" s="39" t="str">
        <f aca="false">IF(OR($A332="",$B332="",$C332="",N($D332)+N($E332)=0,COUNTIF(Products!$A$6:$A$55,$B332)=0),"",N($D332)+N($E332)/60)</f>
        <v/>
      </c>
      <c r="H332" s="44" t="str">
        <f aca="false">IF(COUNTA($A332:$F332)=0,"",IF(OR($A332="",$B332="",$C332=""),"Fill in the starred columns",IF(N($D332)+N($E332)=0,"Add hours or minutes",IF(COUNTIF(Products!$A$6:$A$55,$B332)=0,"Product not on Products sheet",""))))</f>
        <v/>
      </c>
    </row>
    <row r="333" customFormat="false" ht="15" hidden="false" customHeight="false" outlineLevel="0" collapsed="false">
      <c r="A333" s="37"/>
      <c r="B333" s="36"/>
      <c r="C333" s="36"/>
      <c r="D333" s="42"/>
      <c r="E333" s="43"/>
      <c r="F333" s="36"/>
      <c r="G333" s="39" t="str">
        <f aca="false">IF(OR($A333="",$B333="",$C333="",N($D333)+N($E333)=0,COUNTIF(Products!$A$6:$A$55,$B333)=0),"",N($D333)+N($E333)/60)</f>
        <v/>
      </c>
      <c r="H333" s="44" t="str">
        <f aca="false">IF(COUNTA($A333:$F333)=0,"",IF(OR($A333="",$B333="",$C333=""),"Fill in the starred columns",IF(N($D333)+N($E333)=0,"Add hours or minutes",IF(COUNTIF(Products!$A$6:$A$55,$B333)=0,"Product not on Products sheet",""))))</f>
        <v/>
      </c>
    </row>
    <row r="334" customFormat="false" ht="15" hidden="false" customHeight="false" outlineLevel="0" collapsed="false">
      <c r="A334" s="37"/>
      <c r="B334" s="36"/>
      <c r="C334" s="36"/>
      <c r="D334" s="42"/>
      <c r="E334" s="43"/>
      <c r="F334" s="36"/>
      <c r="G334" s="39" t="str">
        <f aca="false">IF(OR($A334="",$B334="",$C334="",N($D334)+N($E334)=0,COUNTIF(Products!$A$6:$A$55,$B334)=0),"",N($D334)+N($E334)/60)</f>
        <v/>
      </c>
      <c r="H334" s="44" t="str">
        <f aca="false">IF(COUNTA($A334:$F334)=0,"",IF(OR($A334="",$B334="",$C334=""),"Fill in the starred columns",IF(N($D334)+N($E334)=0,"Add hours or minutes",IF(COUNTIF(Products!$A$6:$A$55,$B334)=0,"Product not on Products sheet",""))))</f>
        <v/>
      </c>
    </row>
    <row r="335" customFormat="false" ht="15" hidden="false" customHeight="false" outlineLevel="0" collapsed="false">
      <c r="A335" s="37"/>
      <c r="B335" s="36"/>
      <c r="C335" s="36"/>
      <c r="D335" s="42"/>
      <c r="E335" s="43"/>
      <c r="F335" s="36"/>
      <c r="G335" s="39" t="str">
        <f aca="false">IF(OR($A335="",$B335="",$C335="",N($D335)+N($E335)=0,COUNTIF(Products!$A$6:$A$55,$B335)=0),"",N($D335)+N($E335)/60)</f>
        <v/>
      </c>
      <c r="H335" s="44" t="str">
        <f aca="false">IF(COUNTA($A335:$F335)=0,"",IF(OR($A335="",$B335="",$C335=""),"Fill in the starred columns",IF(N($D335)+N($E335)=0,"Add hours or minutes",IF(COUNTIF(Products!$A$6:$A$55,$B335)=0,"Product not on Products sheet",""))))</f>
        <v/>
      </c>
    </row>
    <row r="336" customFormat="false" ht="15" hidden="false" customHeight="false" outlineLevel="0" collapsed="false">
      <c r="A336" s="37"/>
      <c r="B336" s="36"/>
      <c r="C336" s="36"/>
      <c r="D336" s="42"/>
      <c r="E336" s="43"/>
      <c r="F336" s="36"/>
      <c r="G336" s="39" t="str">
        <f aca="false">IF(OR($A336="",$B336="",$C336="",N($D336)+N($E336)=0,COUNTIF(Products!$A$6:$A$55,$B336)=0),"",N($D336)+N($E336)/60)</f>
        <v/>
      </c>
      <c r="H336" s="44" t="str">
        <f aca="false">IF(COUNTA($A336:$F336)=0,"",IF(OR($A336="",$B336="",$C336=""),"Fill in the starred columns",IF(N($D336)+N($E336)=0,"Add hours or minutes",IF(COUNTIF(Products!$A$6:$A$55,$B336)=0,"Product not on Products sheet",""))))</f>
        <v/>
      </c>
    </row>
    <row r="337" customFormat="false" ht="15" hidden="false" customHeight="false" outlineLevel="0" collapsed="false">
      <c r="A337" s="37"/>
      <c r="B337" s="36"/>
      <c r="C337" s="36"/>
      <c r="D337" s="42"/>
      <c r="E337" s="43"/>
      <c r="F337" s="36"/>
      <c r="G337" s="39" t="str">
        <f aca="false">IF(OR($A337="",$B337="",$C337="",N($D337)+N($E337)=0,COUNTIF(Products!$A$6:$A$55,$B337)=0),"",N($D337)+N($E337)/60)</f>
        <v/>
      </c>
      <c r="H337" s="44" t="str">
        <f aca="false">IF(COUNTA($A337:$F337)=0,"",IF(OR($A337="",$B337="",$C337=""),"Fill in the starred columns",IF(N($D337)+N($E337)=0,"Add hours or minutes",IF(COUNTIF(Products!$A$6:$A$55,$B337)=0,"Product not on Products sheet",""))))</f>
        <v/>
      </c>
    </row>
    <row r="338" customFormat="false" ht="15" hidden="false" customHeight="false" outlineLevel="0" collapsed="false">
      <c r="A338" s="37"/>
      <c r="B338" s="36"/>
      <c r="C338" s="36"/>
      <c r="D338" s="42"/>
      <c r="E338" s="43"/>
      <c r="F338" s="36"/>
      <c r="G338" s="39" t="str">
        <f aca="false">IF(OR($A338="",$B338="",$C338="",N($D338)+N($E338)=0,COUNTIF(Products!$A$6:$A$55,$B338)=0),"",N($D338)+N($E338)/60)</f>
        <v/>
      </c>
      <c r="H338" s="44" t="str">
        <f aca="false">IF(COUNTA($A338:$F338)=0,"",IF(OR($A338="",$B338="",$C338=""),"Fill in the starred columns",IF(N($D338)+N($E338)=0,"Add hours or minutes",IF(COUNTIF(Products!$A$6:$A$55,$B338)=0,"Product not on Products sheet",""))))</f>
        <v/>
      </c>
    </row>
    <row r="339" customFormat="false" ht="15" hidden="false" customHeight="false" outlineLevel="0" collapsed="false">
      <c r="A339" s="37"/>
      <c r="B339" s="36"/>
      <c r="C339" s="36"/>
      <c r="D339" s="42"/>
      <c r="E339" s="43"/>
      <c r="F339" s="36"/>
      <c r="G339" s="39" t="str">
        <f aca="false">IF(OR($A339="",$B339="",$C339="",N($D339)+N($E339)=0,COUNTIF(Products!$A$6:$A$55,$B339)=0),"",N($D339)+N($E339)/60)</f>
        <v/>
      </c>
      <c r="H339" s="44" t="str">
        <f aca="false">IF(COUNTA($A339:$F339)=0,"",IF(OR($A339="",$B339="",$C339=""),"Fill in the starred columns",IF(N($D339)+N($E339)=0,"Add hours or minutes",IF(COUNTIF(Products!$A$6:$A$55,$B339)=0,"Product not on Products sheet",""))))</f>
        <v/>
      </c>
    </row>
    <row r="340" customFormat="false" ht="15" hidden="false" customHeight="false" outlineLevel="0" collapsed="false">
      <c r="A340" s="37"/>
      <c r="B340" s="36"/>
      <c r="C340" s="36"/>
      <c r="D340" s="42"/>
      <c r="E340" s="43"/>
      <c r="F340" s="36"/>
      <c r="G340" s="39" t="str">
        <f aca="false">IF(OR($A340="",$B340="",$C340="",N($D340)+N($E340)=0,COUNTIF(Products!$A$6:$A$55,$B340)=0),"",N($D340)+N($E340)/60)</f>
        <v/>
      </c>
      <c r="H340" s="44" t="str">
        <f aca="false">IF(COUNTA($A340:$F340)=0,"",IF(OR($A340="",$B340="",$C340=""),"Fill in the starred columns",IF(N($D340)+N($E340)=0,"Add hours or minutes",IF(COUNTIF(Products!$A$6:$A$55,$B340)=0,"Product not on Products sheet",""))))</f>
        <v/>
      </c>
    </row>
    <row r="341" customFormat="false" ht="15" hidden="false" customHeight="false" outlineLevel="0" collapsed="false">
      <c r="A341" s="37"/>
      <c r="B341" s="36"/>
      <c r="C341" s="36"/>
      <c r="D341" s="42"/>
      <c r="E341" s="43"/>
      <c r="F341" s="36"/>
      <c r="G341" s="39" t="str">
        <f aca="false">IF(OR($A341="",$B341="",$C341="",N($D341)+N($E341)=0,COUNTIF(Products!$A$6:$A$55,$B341)=0),"",N($D341)+N($E341)/60)</f>
        <v/>
      </c>
      <c r="H341" s="44" t="str">
        <f aca="false">IF(COUNTA($A341:$F341)=0,"",IF(OR($A341="",$B341="",$C341=""),"Fill in the starred columns",IF(N($D341)+N($E341)=0,"Add hours or minutes",IF(COUNTIF(Products!$A$6:$A$55,$B341)=0,"Product not on Products sheet",""))))</f>
        <v/>
      </c>
    </row>
    <row r="342" customFormat="false" ht="15" hidden="false" customHeight="false" outlineLevel="0" collapsed="false">
      <c r="A342" s="37"/>
      <c r="B342" s="36"/>
      <c r="C342" s="36"/>
      <c r="D342" s="42"/>
      <c r="E342" s="43"/>
      <c r="F342" s="36"/>
      <c r="G342" s="39" t="str">
        <f aca="false">IF(OR($A342="",$B342="",$C342="",N($D342)+N($E342)=0,COUNTIF(Products!$A$6:$A$55,$B342)=0),"",N($D342)+N($E342)/60)</f>
        <v/>
      </c>
      <c r="H342" s="44" t="str">
        <f aca="false">IF(COUNTA($A342:$F342)=0,"",IF(OR($A342="",$B342="",$C342=""),"Fill in the starred columns",IF(N($D342)+N($E342)=0,"Add hours or minutes",IF(COUNTIF(Products!$A$6:$A$55,$B342)=0,"Product not on Products sheet",""))))</f>
        <v/>
      </c>
    </row>
    <row r="343" customFormat="false" ht="15" hidden="false" customHeight="false" outlineLevel="0" collapsed="false">
      <c r="A343" s="37"/>
      <c r="B343" s="36"/>
      <c r="C343" s="36"/>
      <c r="D343" s="42"/>
      <c r="E343" s="43"/>
      <c r="F343" s="36"/>
      <c r="G343" s="39" t="str">
        <f aca="false">IF(OR($A343="",$B343="",$C343="",N($D343)+N($E343)=0,COUNTIF(Products!$A$6:$A$55,$B343)=0),"",N($D343)+N($E343)/60)</f>
        <v/>
      </c>
      <c r="H343" s="44" t="str">
        <f aca="false">IF(COUNTA($A343:$F343)=0,"",IF(OR($A343="",$B343="",$C343=""),"Fill in the starred columns",IF(N($D343)+N($E343)=0,"Add hours or minutes",IF(COUNTIF(Products!$A$6:$A$55,$B343)=0,"Product not on Products sheet",""))))</f>
        <v/>
      </c>
    </row>
    <row r="344" customFormat="false" ht="15" hidden="false" customHeight="false" outlineLevel="0" collapsed="false">
      <c r="A344" s="37"/>
      <c r="B344" s="36"/>
      <c r="C344" s="36"/>
      <c r="D344" s="42"/>
      <c r="E344" s="43"/>
      <c r="F344" s="36"/>
      <c r="G344" s="39" t="str">
        <f aca="false">IF(OR($A344="",$B344="",$C344="",N($D344)+N($E344)=0,COUNTIF(Products!$A$6:$A$55,$B344)=0),"",N($D344)+N($E344)/60)</f>
        <v/>
      </c>
      <c r="H344" s="44" t="str">
        <f aca="false">IF(COUNTA($A344:$F344)=0,"",IF(OR($A344="",$B344="",$C344=""),"Fill in the starred columns",IF(N($D344)+N($E344)=0,"Add hours or minutes",IF(COUNTIF(Products!$A$6:$A$55,$B344)=0,"Product not on Products sheet",""))))</f>
        <v/>
      </c>
    </row>
    <row r="345" customFormat="false" ht="15" hidden="false" customHeight="false" outlineLevel="0" collapsed="false">
      <c r="A345" s="37"/>
      <c r="B345" s="36"/>
      <c r="C345" s="36"/>
      <c r="D345" s="42"/>
      <c r="E345" s="43"/>
      <c r="F345" s="36"/>
      <c r="G345" s="39" t="str">
        <f aca="false">IF(OR($A345="",$B345="",$C345="",N($D345)+N($E345)=0,COUNTIF(Products!$A$6:$A$55,$B345)=0),"",N($D345)+N($E345)/60)</f>
        <v/>
      </c>
      <c r="H345" s="44" t="str">
        <f aca="false">IF(COUNTA($A345:$F345)=0,"",IF(OR($A345="",$B345="",$C345=""),"Fill in the starred columns",IF(N($D345)+N($E345)=0,"Add hours or minutes",IF(COUNTIF(Products!$A$6:$A$55,$B345)=0,"Product not on Products sheet",""))))</f>
        <v/>
      </c>
    </row>
    <row r="346" customFormat="false" ht="15" hidden="false" customHeight="false" outlineLevel="0" collapsed="false">
      <c r="A346" s="37"/>
      <c r="B346" s="36"/>
      <c r="C346" s="36"/>
      <c r="D346" s="42"/>
      <c r="E346" s="43"/>
      <c r="F346" s="36"/>
      <c r="G346" s="39" t="str">
        <f aca="false">IF(OR($A346="",$B346="",$C346="",N($D346)+N($E346)=0,COUNTIF(Products!$A$6:$A$55,$B346)=0),"",N($D346)+N($E346)/60)</f>
        <v/>
      </c>
      <c r="H346" s="44" t="str">
        <f aca="false">IF(COUNTA($A346:$F346)=0,"",IF(OR($A346="",$B346="",$C346=""),"Fill in the starred columns",IF(N($D346)+N($E346)=0,"Add hours or minutes",IF(COUNTIF(Products!$A$6:$A$55,$B346)=0,"Product not on Products sheet",""))))</f>
        <v/>
      </c>
    </row>
    <row r="347" customFormat="false" ht="15" hidden="false" customHeight="false" outlineLevel="0" collapsed="false">
      <c r="A347" s="37"/>
      <c r="B347" s="36"/>
      <c r="C347" s="36"/>
      <c r="D347" s="42"/>
      <c r="E347" s="43"/>
      <c r="F347" s="36"/>
      <c r="G347" s="39" t="str">
        <f aca="false">IF(OR($A347="",$B347="",$C347="",N($D347)+N($E347)=0,COUNTIF(Products!$A$6:$A$55,$B347)=0),"",N($D347)+N($E347)/60)</f>
        <v/>
      </c>
      <c r="H347" s="44" t="str">
        <f aca="false">IF(COUNTA($A347:$F347)=0,"",IF(OR($A347="",$B347="",$C347=""),"Fill in the starred columns",IF(N($D347)+N($E347)=0,"Add hours or minutes",IF(COUNTIF(Products!$A$6:$A$55,$B347)=0,"Product not on Products sheet",""))))</f>
        <v/>
      </c>
    </row>
    <row r="348" customFormat="false" ht="15" hidden="false" customHeight="false" outlineLevel="0" collapsed="false">
      <c r="A348" s="37"/>
      <c r="B348" s="36"/>
      <c r="C348" s="36"/>
      <c r="D348" s="42"/>
      <c r="E348" s="43"/>
      <c r="F348" s="36"/>
      <c r="G348" s="39" t="str">
        <f aca="false">IF(OR($A348="",$B348="",$C348="",N($D348)+N($E348)=0,COUNTIF(Products!$A$6:$A$55,$B348)=0),"",N($D348)+N($E348)/60)</f>
        <v/>
      </c>
      <c r="H348" s="44" t="str">
        <f aca="false">IF(COUNTA($A348:$F348)=0,"",IF(OR($A348="",$B348="",$C348=""),"Fill in the starred columns",IF(N($D348)+N($E348)=0,"Add hours or minutes",IF(COUNTIF(Products!$A$6:$A$55,$B348)=0,"Product not on Products sheet",""))))</f>
        <v/>
      </c>
    </row>
    <row r="349" customFormat="false" ht="15" hidden="false" customHeight="false" outlineLevel="0" collapsed="false">
      <c r="A349" s="37"/>
      <c r="B349" s="36"/>
      <c r="C349" s="36"/>
      <c r="D349" s="42"/>
      <c r="E349" s="43"/>
      <c r="F349" s="36"/>
      <c r="G349" s="39" t="str">
        <f aca="false">IF(OR($A349="",$B349="",$C349="",N($D349)+N($E349)=0,COUNTIF(Products!$A$6:$A$55,$B349)=0),"",N($D349)+N($E349)/60)</f>
        <v/>
      </c>
      <c r="H349" s="44" t="str">
        <f aca="false">IF(COUNTA($A349:$F349)=0,"",IF(OR($A349="",$B349="",$C349=""),"Fill in the starred columns",IF(N($D349)+N($E349)=0,"Add hours or minutes",IF(COUNTIF(Products!$A$6:$A$55,$B349)=0,"Product not on Products sheet",""))))</f>
        <v/>
      </c>
    </row>
    <row r="350" customFormat="false" ht="15" hidden="false" customHeight="false" outlineLevel="0" collapsed="false">
      <c r="A350" s="37"/>
      <c r="B350" s="36"/>
      <c r="C350" s="36"/>
      <c r="D350" s="42"/>
      <c r="E350" s="43"/>
      <c r="F350" s="36"/>
      <c r="G350" s="39" t="str">
        <f aca="false">IF(OR($A350="",$B350="",$C350="",N($D350)+N($E350)=0,COUNTIF(Products!$A$6:$A$55,$B350)=0),"",N($D350)+N($E350)/60)</f>
        <v/>
      </c>
      <c r="H350" s="44" t="str">
        <f aca="false">IF(COUNTA($A350:$F350)=0,"",IF(OR($A350="",$B350="",$C350=""),"Fill in the starred columns",IF(N($D350)+N($E350)=0,"Add hours or minutes",IF(COUNTIF(Products!$A$6:$A$55,$B350)=0,"Product not on Products sheet",""))))</f>
        <v/>
      </c>
    </row>
    <row r="351" customFormat="false" ht="15" hidden="false" customHeight="false" outlineLevel="0" collapsed="false">
      <c r="A351" s="37"/>
      <c r="B351" s="36"/>
      <c r="C351" s="36"/>
      <c r="D351" s="42"/>
      <c r="E351" s="43"/>
      <c r="F351" s="36"/>
      <c r="G351" s="39" t="str">
        <f aca="false">IF(OR($A351="",$B351="",$C351="",N($D351)+N($E351)=0,COUNTIF(Products!$A$6:$A$55,$B351)=0),"",N($D351)+N($E351)/60)</f>
        <v/>
      </c>
      <c r="H351" s="44" t="str">
        <f aca="false">IF(COUNTA($A351:$F351)=0,"",IF(OR($A351="",$B351="",$C351=""),"Fill in the starred columns",IF(N($D351)+N($E351)=0,"Add hours or minutes",IF(COUNTIF(Products!$A$6:$A$55,$B351)=0,"Product not on Products sheet",""))))</f>
        <v/>
      </c>
    </row>
    <row r="352" customFormat="false" ht="15" hidden="false" customHeight="false" outlineLevel="0" collapsed="false">
      <c r="A352" s="37"/>
      <c r="B352" s="36"/>
      <c r="C352" s="36"/>
      <c r="D352" s="42"/>
      <c r="E352" s="43"/>
      <c r="F352" s="36"/>
      <c r="G352" s="39" t="str">
        <f aca="false">IF(OR($A352="",$B352="",$C352="",N($D352)+N($E352)=0,COUNTIF(Products!$A$6:$A$55,$B352)=0),"",N($D352)+N($E352)/60)</f>
        <v/>
      </c>
      <c r="H352" s="44" t="str">
        <f aca="false">IF(COUNTA($A352:$F352)=0,"",IF(OR($A352="",$B352="",$C352=""),"Fill in the starred columns",IF(N($D352)+N($E352)=0,"Add hours or minutes",IF(COUNTIF(Products!$A$6:$A$55,$B352)=0,"Product not on Products sheet",""))))</f>
        <v/>
      </c>
    </row>
    <row r="353" customFormat="false" ht="15" hidden="false" customHeight="false" outlineLevel="0" collapsed="false">
      <c r="A353" s="37"/>
      <c r="B353" s="36"/>
      <c r="C353" s="36"/>
      <c r="D353" s="42"/>
      <c r="E353" s="43"/>
      <c r="F353" s="36"/>
      <c r="G353" s="39" t="str">
        <f aca="false">IF(OR($A353="",$B353="",$C353="",N($D353)+N($E353)=0,COUNTIF(Products!$A$6:$A$55,$B353)=0),"",N($D353)+N($E353)/60)</f>
        <v/>
      </c>
      <c r="H353" s="44" t="str">
        <f aca="false">IF(COUNTA($A353:$F353)=0,"",IF(OR($A353="",$B353="",$C353=""),"Fill in the starred columns",IF(N($D353)+N($E353)=0,"Add hours or minutes",IF(COUNTIF(Products!$A$6:$A$55,$B353)=0,"Product not on Products sheet",""))))</f>
        <v/>
      </c>
    </row>
    <row r="354" customFormat="false" ht="15" hidden="false" customHeight="false" outlineLevel="0" collapsed="false">
      <c r="A354" s="37"/>
      <c r="B354" s="36"/>
      <c r="C354" s="36"/>
      <c r="D354" s="42"/>
      <c r="E354" s="43"/>
      <c r="F354" s="36"/>
      <c r="G354" s="39" t="str">
        <f aca="false">IF(OR($A354="",$B354="",$C354="",N($D354)+N($E354)=0,COUNTIF(Products!$A$6:$A$55,$B354)=0),"",N($D354)+N($E354)/60)</f>
        <v/>
      </c>
      <c r="H354" s="44" t="str">
        <f aca="false">IF(COUNTA($A354:$F354)=0,"",IF(OR($A354="",$B354="",$C354=""),"Fill in the starred columns",IF(N($D354)+N($E354)=0,"Add hours or minutes",IF(COUNTIF(Products!$A$6:$A$55,$B354)=0,"Product not on Products sheet",""))))</f>
        <v/>
      </c>
    </row>
    <row r="355" customFormat="false" ht="15" hidden="false" customHeight="false" outlineLevel="0" collapsed="false">
      <c r="A355" s="37"/>
      <c r="B355" s="36"/>
      <c r="C355" s="36"/>
      <c r="D355" s="42"/>
      <c r="E355" s="43"/>
      <c r="F355" s="36"/>
      <c r="G355" s="39" t="str">
        <f aca="false">IF(OR($A355="",$B355="",$C355="",N($D355)+N($E355)=0,COUNTIF(Products!$A$6:$A$55,$B355)=0),"",N($D355)+N($E355)/60)</f>
        <v/>
      </c>
      <c r="H355" s="44" t="str">
        <f aca="false">IF(COUNTA($A355:$F355)=0,"",IF(OR($A355="",$B355="",$C355=""),"Fill in the starred columns",IF(N($D355)+N($E355)=0,"Add hours or minutes",IF(COUNTIF(Products!$A$6:$A$55,$B355)=0,"Product not on Products sheet",""))))</f>
        <v/>
      </c>
    </row>
    <row r="356" customFormat="false" ht="15" hidden="false" customHeight="false" outlineLevel="0" collapsed="false">
      <c r="A356" s="37"/>
      <c r="B356" s="36"/>
      <c r="C356" s="36"/>
      <c r="D356" s="42"/>
      <c r="E356" s="43"/>
      <c r="F356" s="36"/>
      <c r="G356" s="39" t="str">
        <f aca="false">IF(OR($A356="",$B356="",$C356="",N($D356)+N($E356)=0,COUNTIF(Products!$A$6:$A$55,$B356)=0),"",N($D356)+N($E356)/60)</f>
        <v/>
      </c>
      <c r="H356" s="44" t="str">
        <f aca="false">IF(COUNTA($A356:$F356)=0,"",IF(OR($A356="",$B356="",$C356=""),"Fill in the starred columns",IF(N($D356)+N($E356)=0,"Add hours or minutes",IF(COUNTIF(Products!$A$6:$A$55,$B356)=0,"Product not on Products sheet",""))))</f>
        <v/>
      </c>
    </row>
    <row r="357" customFormat="false" ht="15" hidden="false" customHeight="false" outlineLevel="0" collapsed="false">
      <c r="A357" s="37"/>
      <c r="B357" s="36"/>
      <c r="C357" s="36"/>
      <c r="D357" s="42"/>
      <c r="E357" s="43"/>
      <c r="F357" s="36"/>
      <c r="G357" s="39" t="str">
        <f aca="false">IF(OR($A357="",$B357="",$C357="",N($D357)+N($E357)=0,COUNTIF(Products!$A$6:$A$55,$B357)=0),"",N($D357)+N($E357)/60)</f>
        <v/>
      </c>
      <c r="H357" s="44" t="str">
        <f aca="false">IF(COUNTA($A357:$F357)=0,"",IF(OR($A357="",$B357="",$C357=""),"Fill in the starred columns",IF(N($D357)+N($E357)=0,"Add hours or minutes",IF(COUNTIF(Products!$A$6:$A$55,$B357)=0,"Product not on Products sheet",""))))</f>
        <v/>
      </c>
    </row>
    <row r="358" customFormat="false" ht="15" hidden="false" customHeight="false" outlineLevel="0" collapsed="false">
      <c r="A358" s="37"/>
      <c r="B358" s="36"/>
      <c r="C358" s="36"/>
      <c r="D358" s="42"/>
      <c r="E358" s="43"/>
      <c r="F358" s="36"/>
      <c r="G358" s="39" t="str">
        <f aca="false">IF(OR($A358="",$B358="",$C358="",N($D358)+N($E358)=0,COUNTIF(Products!$A$6:$A$55,$B358)=0),"",N($D358)+N($E358)/60)</f>
        <v/>
      </c>
      <c r="H358" s="44" t="str">
        <f aca="false">IF(COUNTA($A358:$F358)=0,"",IF(OR($A358="",$B358="",$C358=""),"Fill in the starred columns",IF(N($D358)+N($E358)=0,"Add hours or minutes",IF(COUNTIF(Products!$A$6:$A$55,$B358)=0,"Product not on Products sheet",""))))</f>
        <v/>
      </c>
    </row>
    <row r="359" customFormat="false" ht="15" hidden="false" customHeight="false" outlineLevel="0" collapsed="false">
      <c r="A359" s="37"/>
      <c r="B359" s="36"/>
      <c r="C359" s="36"/>
      <c r="D359" s="42"/>
      <c r="E359" s="43"/>
      <c r="F359" s="36"/>
      <c r="G359" s="39" t="str">
        <f aca="false">IF(OR($A359="",$B359="",$C359="",N($D359)+N($E359)=0,COUNTIF(Products!$A$6:$A$55,$B359)=0),"",N($D359)+N($E359)/60)</f>
        <v/>
      </c>
      <c r="H359" s="44" t="str">
        <f aca="false">IF(COUNTA($A359:$F359)=0,"",IF(OR($A359="",$B359="",$C359=""),"Fill in the starred columns",IF(N($D359)+N($E359)=0,"Add hours or minutes",IF(COUNTIF(Products!$A$6:$A$55,$B359)=0,"Product not on Products sheet",""))))</f>
        <v/>
      </c>
    </row>
    <row r="360" customFormat="false" ht="15" hidden="false" customHeight="false" outlineLevel="0" collapsed="false">
      <c r="A360" s="37"/>
      <c r="B360" s="36"/>
      <c r="C360" s="36"/>
      <c r="D360" s="42"/>
      <c r="E360" s="43"/>
      <c r="F360" s="36"/>
      <c r="G360" s="39" t="str">
        <f aca="false">IF(OR($A360="",$B360="",$C360="",N($D360)+N($E360)=0,COUNTIF(Products!$A$6:$A$55,$B360)=0),"",N($D360)+N($E360)/60)</f>
        <v/>
      </c>
      <c r="H360" s="44" t="str">
        <f aca="false">IF(COUNTA($A360:$F360)=0,"",IF(OR($A360="",$B360="",$C360=""),"Fill in the starred columns",IF(N($D360)+N($E360)=0,"Add hours or minutes",IF(COUNTIF(Products!$A$6:$A$55,$B360)=0,"Product not on Products sheet",""))))</f>
        <v/>
      </c>
    </row>
    <row r="361" customFormat="false" ht="15" hidden="false" customHeight="false" outlineLevel="0" collapsed="false">
      <c r="A361" s="37"/>
      <c r="B361" s="36"/>
      <c r="C361" s="36"/>
      <c r="D361" s="42"/>
      <c r="E361" s="43"/>
      <c r="F361" s="36"/>
      <c r="G361" s="39" t="str">
        <f aca="false">IF(OR($A361="",$B361="",$C361="",N($D361)+N($E361)=0,COUNTIF(Products!$A$6:$A$55,$B361)=0),"",N($D361)+N($E361)/60)</f>
        <v/>
      </c>
      <c r="H361" s="44" t="str">
        <f aca="false">IF(COUNTA($A361:$F361)=0,"",IF(OR($A361="",$B361="",$C361=""),"Fill in the starred columns",IF(N($D361)+N($E361)=0,"Add hours or minutes",IF(COUNTIF(Products!$A$6:$A$55,$B361)=0,"Product not on Products sheet",""))))</f>
        <v/>
      </c>
    </row>
    <row r="362" customFormat="false" ht="15" hidden="false" customHeight="false" outlineLevel="0" collapsed="false">
      <c r="A362" s="37"/>
      <c r="B362" s="36"/>
      <c r="C362" s="36"/>
      <c r="D362" s="42"/>
      <c r="E362" s="43"/>
      <c r="F362" s="36"/>
      <c r="G362" s="39" t="str">
        <f aca="false">IF(OR($A362="",$B362="",$C362="",N($D362)+N($E362)=0,COUNTIF(Products!$A$6:$A$55,$B362)=0),"",N($D362)+N($E362)/60)</f>
        <v/>
      </c>
      <c r="H362" s="44" t="str">
        <f aca="false">IF(COUNTA($A362:$F362)=0,"",IF(OR($A362="",$B362="",$C362=""),"Fill in the starred columns",IF(N($D362)+N($E362)=0,"Add hours or minutes",IF(COUNTIF(Products!$A$6:$A$55,$B362)=0,"Product not on Products sheet",""))))</f>
        <v/>
      </c>
    </row>
    <row r="363" customFormat="false" ht="15" hidden="false" customHeight="false" outlineLevel="0" collapsed="false">
      <c r="A363" s="37"/>
      <c r="B363" s="36"/>
      <c r="C363" s="36"/>
      <c r="D363" s="42"/>
      <c r="E363" s="43"/>
      <c r="F363" s="36"/>
      <c r="G363" s="39" t="str">
        <f aca="false">IF(OR($A363="",$B363="",$C363="",N($D363)+N($E363)=0,COUNTIF(Products!$A$6:$A$55,$B363)=0),"",N($D363)+N($E363)/60)</f>
        <v/>
      </c>
      <c r="H363" s="44" t="str">
        <f aca="false">IF(COUNTA($A363:$F363)=0,"",IF(OR($A363="",$B363="",$C363=""),"Fill in the starred columns",IF(N($D363)+N($E363)=0,"Add hours or minutes",IF(COUNTIF(Products!$A$6:$A$55,$B363)=0,"Product not on Products sheet",""))))</f>
        <v/>
      </c>
    </row>
    <row r="364" customFormat="false" ht="15" hidden="false" customHeight="false" outlineLevel="0" collapsed="false">
      <c r="A364" s="37"/>
      <c r="B364" s="36"/>
      <c r="C364" s="36"/>
      <c r="D364" s="42"/>
      <c r="E364" s="43"/>
      <c r="F364" s="36"/>
      <c r="G364" s="39" t="str">
        <f aca="false">IF(OR($A364="",$B364="",$C364="",N($D364)+N($E364)=0,COUNTIF(Products!$A$6:$A$55,$B364)=0),"",N($D364)+N($E364)/60)</f>
        <v/>
      </c>
      <c r="H364" s="44" t="str">
        <f aca="false">IF(COUNTA($A364:$F364)=0,"",IF(OR($A364="",$B364="",$C364=""),"Fill in the starred columns",IF(N($D364)+N($E364)=0,"Add hours or minutes",IF(COUNTIF(Products!$A$6:$A$55,$B364)=0,"Product not on Products sheet",""))))</f>
        <v/>
      </c>
    </row>
    <row r="365" customFormat="false" ht="15" hidden="false" customHeight="false" outlineLevel="0" collapsed="false">
      <c r="A365" s="37"/>
      <c r="B365" s="36"/>
      <c r="C365" s="36"/>
      <c r="D365" s="42"/>
      <c r="E365" s="43"/>
      <c r="F365" s="36"/>
      <c r="G365" s="39" t="str">
        <f aca="false">IF(OR($A365="",$B365="",$C365="",N($D365)+N($E365)=0,COUNTIF(Products!$A$6:$A$55,$B365)=0),"",N($D365)+N($E365)/60)</f>
        <v/>
      </c>
      <c r="H365" s="44" t="str">
        <f aca="false">IF(COUNTA($A365:$F365)=0,"",IF(OR($A365="",$B365="",$C365=""),"Fill in the starred columns",IF(N($D365)+N($E365)=0,"Add hours or minutes",IF(COUNTIF(Products!$A$6:$A$55,$B365)=0,"Product not on Products sheet",""))))</f>
        <v/>
      </c>
    </row>
    <row r="366" customFormat="false" ht="15" hidden="false" customHeight="false" outlineLevel="0" collapsed="false">
      <c r="A366" s="37"/>
      <c r="B366" s="36"/>
      <c r="C366" s="36"/>
      <c r="D366" s="42"/>
      <c r="E366" s="43"/>
      <c r="F366" s="36"/>
      <c r="G366" s="39" t="str">
        <f aca="false">IF(OR($A366="",$B366="",$C366="",N($D366)+N($E366)=0,COUNTIF(Products!$A$6:$A$55,$B366)=0),"",N($D366)+N($E366)/60)</f>
        <v/>
      </c>
      <c r="H366" s="44" t="str">
        <f aca="false">IF(COUNTA($A366:$F366)=0,"",IF(OR($A366="",$B366="",$C366=""),"Fill in the starred columns",IF(N($D366)+N($E366)=0,"Add hours or minutes",IF(COUNTIF(Products!$A$6:$A$55,$B366)=0,"Product not on Products sheet",""))))</f>
        <v/>
      </c>
    </row>
    <row r="367" customFormat="false" ht="15" hidden="false" customHeight="false" outlineLevel="0" collapsed="false">
      <c r="A367" s="37"/>
      <c r="B367" s="36"/>
      <c r="C367" s="36"/>
      <c r="D367" s="42"/>
      <c r="E367" s="43"/>
      <c r="F367" s="36"/>
      <c r="G367" s="39" t="str">
        <f aca="false">IF(OR($A367="",$B367="",$C367="",N($D367)+N($E367)=0,COUNTIF(Products!$A$6:$A$55,$B367)=0),"",N($D367)+N($E367)/60)</f>
        <v/>
      </c>
      <c r="H367" s="44" t="str">
        <f aca="false">IF(COUNTA($A367:$F367)=0,"",IF(OR($A367="",$B367="",$C367=""),"Fill in the starred columns",IF(N($D367)+N($E367)=0,"Add hours or minutes",IF(COUNTIF(Products!$A$6:$A$55,$B367)=0,"Product not on Products sheet",""))))</f>
        <v/>
      </c>
    </row>
    <row r="368" customFormat="false" ht="15" hidden="false" customHeight="false" outlineLevel="0" collapsed="false">
      <c r="A368" s="37"/>
      <c r="B368" s="36"/>
      <c r="C368" s="36"/>
      <c r="D368" s="42"/>
      <c r="E368" s="43"/>
      <c r="F368" s="36"/>
      <c r="G368" s="39" t="str">
        <f aca="false">IF(OR($A368="",$B368="",$C368="",N($D368)+N($E368)=0,COUNTIF(Products!$A$6:$A$55,$B368)=0),"",N($D368)+N($E368)/60)</f>
        <v/>
      </c>
      <c r="H368" s="44" t="str">
        <f aca="false">IF(COUNTA($A368:$F368)=0,"",IF(OR($A368="",$B368="",$C368=""),"Fill in the starred columns",IF(N($D368)+N($E368)=0,"Add hours or minutes",IF(COUNTIF(Products!$A$6:$A$55,$B368)=0,"Product not on Products sheet",""))))</f>
        <v/>
      </c>
    </row>
    <row r="369" customFormat="false" ht="15" hidden="false" customHeight="false" outlineLevel="0" collapsed="false">
      <c r="A369" s="37"/>
      <c r="B369" s="36"/>
      <c r="C369" s="36"/>
      <c r="D369" s="42"/>
      <c r="E369" s="43"/>
      <c r="F369" s="36"/>
      <c r="G369" s="39" t="str">
        <f aca="false">IF(OR($A369="",$B369="",$C369="",N($D369)+N($E369)=0,COUNTIF(Products!$A$6:$A$55,$B369)=0),"",N($D369)+N($E369)/60)</f>
        <v/>
      </c>
      <c r="H369" s="44" t="str">
        <f aca="false">IF(COUNTA($A369:$F369)=0,"",IF(OR($A369="",$B369="",$C369=""),"Fill in the starred columns",IF(N($D369)+N($E369)=0,"Add hours or minutes",IF(COUNTIF(Products!$A$6:$A$55,$B369)=0,"Product not on Products sheet",""))))</f>
        <v/>
      </c>
    </row>
    <row r="370" customFormat="false" ht="15" hidden="false" customHeight="false" outlineLevel="0" collapsed="false">
      <c r="A370" s="37"/>
      <c r="B370" s="36"/>
      <c r="C370" s="36"/>
      <c r="D370" s="42"/>
      <c r="E370" s="43"/>
      <c r="F370" s="36"/>
      <c r="G370" s="39" t="str">
        <f aca="false">IF(OR($A370="",$B370="",$C370="",N($D370)+N($E370)=0,COUNTIF(Products!$A$6:$A$55,$B370)=0),"",N($D370)+N($E370)/60)</f>
        <v/>
      </c>
      <c r="H370" s="44" t="str">
        <f aca="false">IF(COUNTA($A370:$F370)=0,"",IF(OR($A370="",$B370="",$C370=""),"Fill in the starred columns",IF(N($D370)+N($E370)=0,"Add hours or minutes",IF(COUNTIF(Products!$A$6:$A$55,$B370)=0,"Product not on Products sheet",""))))</f>
        <v/>
      </c>
    </row>
    <row r="371" customFormat="false" ht="15" hidden="false" customHeight="false" outlineLevel="0" collapsed="false">
      <c r="A371" s="37"/>
      <c r="B371" s="36"/>
      <c r="C371" s="36"/>
      <c r="D371" s="42"/>
      <c r="E371" s="43"/>
      <c r="F371" s="36"/>
      <c r="G371" s="39" t="str">
        <f aca="false">IF(OR($A371="",$B371="",$C371="",N($D371)+N($E371)=0,COUNTIF(Products!$A$6:$A$55,$B371)=0),"",N($D371)+N($E371)/60)</f>
        <v/>
      </c>
      <c r="H371" s="44" t="str">
        <f aca="false">IF(COUNTA($A371:$F371)=0,"",IF(OR($A371="",$B371="",$C371=""),"Fill in the starred columns",IF(N($D371)+N($E371)=0,"Add hours or minutes",IF(COUNTIF(Products!$A$6:$A$55,$B371)=0,"Product not on Products sheet",""))))</f>
        <v/>
      </c>
    </row>
    <row r="372" customFormat="false" ht="15" hidden="false" customHeight="false" outlineLevel="0" collapsed="false">
      <c r="A372" s="37"/>
      <c r="B372" s="36"/>
      <c r="C372" s="36"/>
      <c r="D372" s="42"/>
      <c r="E372" s="43"/>
      <c r="F372" s="36"/>
      <c r="G372" s="39" t="str">
        <f aca="false">IF(OR($A372="",$B372="",$C372="",N($D372)+N($E372)=0,COUNTIF(Products!$A$6:$A$55,$B372)=0),"",N($D372)+N($E372)/60)</f>
        <v/>
      </c>
      <c r="H372" s="44" t="str">
        <f aca="false">IF(COUNTA($A372:$F372)=0,"",IF(OR($A372="",$B372="",$C372=""),"Fill in the starred columns",IF(N($D372)+N($E372)=0,"Add hours or minutes",IF(COUNTIF(Products!$A$6:$A$55,$B372)=0,"Product not on Products sheet",""))))</f>
        <v/>
      </c>
    </row>
    <row r="373" customFormat="false" ht="15" hidden="false" customHeight="false" outlineLevel="0" collapsed="false">
      <c r="A373" s="37"/>
      <c r="B373" s="36"/>
      <c r="C373" s="36"/>
      <c r="D373" s="42"/>
      <c r="E373" s="43"/>
      <c r="F373" s="36"/>
      <c r="G373" s="39" t="str">
        <f aca="false">IF(OR($A373="",$B373="",$C373="",N($D373)+N($E373)=0,COUNTIF(Products!$A$6:$A$55,$B373)=0),"",N($D373)+N($E373)/60)</f>
        <v/>
      </c>
      <c r="H373" s="44" t="str">
        <f aca="false">IF(COUNTA($A373:$F373)=0,"",IF(OR($A373="",$B373="",$C373=""),"Fill in the starred columns",IF(N($D373)+N($E373)=0,"Add hours or minutes",IF(COUNTIF(Products!$A$6:$A$55,$B373)=0,"Product not on Products sheet",""))))</f>
        <v/>
      </c>
    </row>
    <row r="374" customFormat="false" ht="15" hidden="false" customHeight="false" outlineLevel="0" collapsed="false">
      <c r="A374" s="37"/>
      <c r="B374" s="36"/>
      <c r="C374" s="36"/>
      <c r="D374" s="42"/>
      <c r="E374" s="43"/>
      <c r="F374" s="36"/>
      <c r="G374" s="39" t="str">
        <f aca="false">IF(OR($A374="",$B374="",$C374="",N($D374)+N($E374)=0,COUNTIF(Products!$A$6:$A$55,$B374)=0),"",N($D374)+N($E374)/60)</f>
        <v/>
      </c>
      <c r="H374" s="44" t="str">
        <f aca="false">IF(COUNTA($A374:$F374)=0,"",IF(OR($A374="",$B374="",$C374=""),"Fill in the starred columns",IF(N($D374)+N($E374)=0,"Add hours or minutes",IF(COUNTIF(Products!$A$6:$A$55,$B374)=0,"Product not on Products sheet",""))))</f>
        <v/>
      </c>
    </row>
    <row r="375" customFormat="false" ht="15" hidden="false" customHeight="false" outlineLevel="0" collapsed="false">
      <c r="A375" s="37"/>
      <c r="B375" s="36"/>
      <c r="C375" s="36"/>
      <c r="D375" s="42"/>
      <c r="E375" s="43"/>
      <c r="F375" s="36"/>
      <c r="G375" s="39" t="str">
        <f aca="false">IF(OR($A375="",$B375="",$C375="",N($D375)+N($E375)=0,COUNTIF(Products!$A$6:$A$55,$B375)=0),"",N($D375)+N($E375)/60)</f>
        <v/>
      </c>
      <c r="H375" s="44" t="str">
        <f aca="false">IF(COUNTA($A375:$F375)=0,"",IF(OR($A375="",$B375="",$C375=""),"Fill in the starred columns",IF(N($D375)+N($E375)=0,"Add hours or minutes",IF(COUNTIF(Products!$A$6:$A$55,$B375)=0,"Product not on Products sheet",""))))</f>
        <v/>
      </c>
    </row>
    <row r="376" customFormat="false" ht="15" hidden="false" customHeight="false" outlineLevel="0" collapsed="false">
      <c r="A376" s="37"/>
      <c r="B376" s="36"/>
      <c r="C376" s="36"/>
      <c r="D376" s="42"/>
      <c r="E376" s="43"/>
      <c r="F376" s="36"/>
      <c r="G376" s="39" t="str">
        <f aca="false">IF(OR($A376="",$B376="",$C376="",N($D376)+N($E376)=0,COUNTIF(Products!$A$6:$A$55,$B376)=0),"",N($D376)+N($E376)/60)</f>
        <v/>
      </c>
      <c r="H376" s="44" t="str">
        <f aca="false">IF(COUNTA($A376:$F376)=0,"",IF(OR($A376="",$B376="",$C376=""),"Fill in the starred columns",IF(N($D376)+N($E376)=0,"Add hours or minutes",IF(COUNTIF(Products!$A$6:$A$55,$B376)=0,"Product not on Products sheet",""))))</f>
        <v/>
      </c>
    </row>
    <row r="377" customFormat="false" ht="15" hidden="false" customHeight="false" outlineLevel="0" collapsed="false">
      <c r="A377" s="37"/>
      <c r="B377" s="36"/>
      <c r="C377" s="36"/>
      <c r="D377" s="42"/>
      <c r="E377" s="43"/>
      <c r="F377" s="36"/>
      <c r="G377" s="39" t="str">
        <f aca="false">IF(OR($A377="",$B377="",$C377="",N($D377)+N($E377)=0,COUNTIF(Products!$A$6:$A$55,$B377)=0),"",N($D377)+N($E377)/60)</f>
        <v/>
      </c>
      <c r="H377" s="44" t="str">
        <f aca="false">IF(COUNTA($A377:$F377)=0,"",IF(OR($A377="",$B377="",$C377=""),"Fill in the starred columns",IF(N($D377)+N($E377)=0,"Add hours or minutes",IF(COUNTIF(Products!$A$6:$A$55,$B377)=0,"Product not on Products sheet",""))))</f>
        <v/>
      </c>
    </row>
    <row r="378" customFormat="false" ht="15" hidden="false" customHeight="false" outlineLevel="0" collapsed="false">
      <c r="A378" s="37"/>
      <c r="B378" s="36"/>
      <c r="C378" s="36"/>
      <c r="D378" s="42"/>
      <c r="E378" s="43"/>
      <c r="F378" s="36"/>
      <c r="G378" s="39" t="str">
        <f aca="false">IF(OR($A378="",$B378="",$C378="",N($D378)+N($E378)=0,COUNTIF(Products!$A$6:$A$55,$B378)=0),"",N($D378)+N($E378)/60)</f>
        <v/>
      </c>
      <c r="H378" s="44" t="str">
        <f aca="false">IF(COUNTA($A378:$F378)=0,"",IF(OR($A378="",$B378="",$C378=""),"Fill in the starred columns",IF(N($D378)+N($E378)=0,"Add hours or minutes",IF(COUNTIF(Products!$A$6:$A$55,$B378)=0,"Product not on Products sheet",""))))</f>
        <v/>
      </c>
    </row>
    <row r="379" customFormat="false" ht="15" hidden="false" customHeight="false" outlineLevel="0" collapsed="false">
      <c r="A379" s="37"/>
      <c r="B379" s="36"/>
      <c r="C379" s="36"/>
      <c r="D379" s="42"/>
      <c r="E379" s="43"/>
      <c r="F379" s="36"/>
      <c r="G379" s="39" t="str">
        <f aca="false">IF(OR($A379="",$B379="",$C379="",N($D379)+N($E379)=0,COUNTIF(Products!$A$6:$A$55,$B379)=0),"",N($D379)+N($E379)/60)</f>
        <v/>
      </c>
      <c r="H379" s="44" t="str">
        <f aca="false">IF(COUNTA($A379:$F379)=0,"",IF(OR($A379="",$B379="",$C379=""),"Fill in the starred columns",IF(N($D379)+N($E379)=0,"Add hours or minutes",IF(COUNTIF(Products!$A$6:$A$55,$B379)=0,"Product not on Products sheet",""))))</f>
        <v/>
      </c>
    </row>
    <row r="380" customFormat="false" ht="15" hidden="false" customHeight="false" outlineLevel="0" collapsed="false">
      <c r="A380" s="37"/>
      <c r="B380" s="36"/>
      <c r="C380" s="36"/>
      <c r="D380" s="42"/>
      <c r="E380" s="43"/>
      <c r="F380" s="36"/>
      <c r="G380" s="39" t="str">
        <f aca="false">IF(OR($A380="",$B380="",$C380="",N($D380)+N($E380)=0,COUNTIF(Products!$A$6:$A$55,$B380)=0),"",N($D380)+N($E380)/60)</f>
        <v/>
      </c>
      <c r="H380" s="44" t="str">
        <f aca="false">IF(COUNTA($A380:$F380)=0,"",IF(OR($A380="",$B380="",$C380=""),"Fill in the starred columns",IF(N($D380)+N($E380)=0,"Add hours or minutes",IF(COUNTIF(Products!$A$6:$A$55,$B380)=0,"Product not on Products sheet",""))))</f>
        <v/>
      </c>
    </row>
    <row r="381" customFormat="false" ht="15" hidden="false" customHeight="false" outlineLevel="0" collapsed="false">
      <c r="A381" s="37"/>
      <c r="B381" s="36"/>
      <c r="C381" s="36"/>
      <c r="D381" s="42"/>
      <c r="E381" s="43"/>
      <c r="F381" s="36"/>
      <c r="G381" s="39" t="str">
        <f aca="false">IF(OR($A381="",$B381="",$C381="",N($D381)+N($E381)=0,COUNTIF(Products!$A$6:$A$55,$B381)=0),"",N($D381)+N($E381)/60)</f>
        <v/>
      </c>
      <c r="H381" s="44" t="str">
        <f aca="false">IF(COUNTA($A381:$F381)=0,"",IF(OR($A381="",$B381="",$C381=""),"Fill in the starred columns",IF(N($D381)+N($E381)=0,"Add hours or minutes",IF(COUNTIF(Products!$A$6:$A$55,$B381)=0,"Product not on Products sheet",""))))</f>
        <v/>
      </c>
    </row>
    <row r="382" customFormat="false" ht="15" hidden="false" customHeight="false" outlineLevel="0" collapsed="false">
      <c r="A382" s="37"/>
      <c r="B382" s="36"/>
      <c r="C382" s="36"/>
      <c r="D382" s="42"/>
      <c r="E382" s="43"/>
      <c r="F382" s="36"/>
      <c r="G382" s="39" t="str">
        <f aca="false">IF(OR($A382="",$B382="",$C382="",N($D382)+N($E382)=0,COUNTIF(Products!$A$6:$A$55,$B382)=0),"",N($D382)+N($E382)/60)</f>
        <v/>
      </c>
      <c r="H382" s="44" t="str">
        <f aca="false">IF(COUNTA($A382:$F382)=0,"",IF(OR($A382="",$B382="",$C382=""),"Fill in the starred columns",IF(N($D382)+N($E382)=0,"Add hours or minutes",IF(COUNTIF(Products!$A$6:$A$55,$B382)=0,"Product not on Products sheet",""))))</f>
        <v/>
      </c>
    </row>
    <row r="383" customFormat="false" ht="15" hidden="false" customHeight="false" outlineLevel="0" collapsed="false">
      <c r="A383" s="37"/>
      <c r="B383" s="36"/>
      <c r="C383" s="36"/>
      <c r="D383" s="42"/>
      <c r="E383" s="43"/>
      <c r="F383" s="36"/>
      <c r="G383" s="39" t="str">
        <f aca="false">IF(OR($A383="",$B383="",$C383="",N($D383)+N($E383)=0,COUNTIF(Products!$A$6:$A$55,$B383)=0),"",N($D383)+N($E383)/60)</f>
        <v/>
      </c>
      <c r="H383" s="44" t="str">
        <f aca="false">IF(COUNTA($A383:$F383)=0,"",IF(OR($A383="",$B383="",$C383=""),"Fill in the starred columns",IF(N($D383)+N($E383)=0,"Add hours or minutes",IF(COUNTIF(Products!$A$6:$A$55,$B383)=0,"Product not on Products sheet",""))))</f>
        <v/>
      </c>
    </row>
    <row r="384" customFormat="false" ht="15" hidden="false" customHeight="false" outlineLevel="0" collapsed="false">
      <c r="A384" s="37"/>
      <c r="B384" s="36"/>
      <c r="C384" s="36"/>
      <c r="D384" s="42"/>
      <c r="E384" s="43"/>
      <c r="F384" s="36"/>
      <c r="G384" s="39" t="str">
        <f aca="false">IF(OR($A384="",$B384="",$C384="",N($D384)+N($E384)=0,COUNTIF(Products!$A$6:$A$55,$B384)=0),"",N($D384)+N($E384)/60)</f>
        <v/>
      </c>
      <c r="H384" s="44" t="str">
        <f aca="false">IF(COUNTA($A384:$F384)=0,"",IF(OR($A384="",$B384="",$C384=""),"Fill in the starred columns",IF(N($D384)+N($E384)=0,"Add hours or minutes",IF(COUNTIF(Products!$A$6:$A$55,$B384)=0,"Product not on Products sheet",""))))</f>
        <v/>
      </c>
    </row>
    <row r="385" customFormat="false" ht="15" hidden="false" customHeight="false" outlineLevel="0" collapsed="false">
      <c r="A385" s="37"/>
      <c r="B385" s="36"/>
      <c r="C385" s="36"/>
      <c r="D385" s="42"/>
      <c r="E385" s="43"/>
      <c r="F385" s="36"/>
      <c r="G385" s="39" t="str">
        <f aca="false">IF(OR($A385="",$B385="",$C385="",N($D385)+N($E385)=0,COUNTIF(Products!$A$6:$A$55,$B385)=0),"",N($D385)+N($E385)/60)</f>
        <v/>
      </c>
      <c r="H385" s="44" t="str">
        <f aca="false">IF(COUNTA($A385:$F385)=0,"",IF(OR($A385="",$B385="",$C385=""),"Fill in the starred columns",IF(N($D385)+N($E385)=0,"Add hours or minutes",IF(COUNTIF(Products!$A$6:$A$55,$B385)=0,"Product not on Products sheet",""))))</f>
        <v/>
      </c>
    </row>
    <row r="386" customFormat="false" ht="15" hidden="false" customHeight="false" outlineLevel="0" collapsed="false">
      <c r="A386" s="37"/>
      <c r="B386" s="36"/>
      <c r="C386" s="36"/>
      <c r="D386" s="42"/>
      <c r="E386" s="43"/>
      <c r="F386" s="36"/>
      <c r="G386" s="39" t="str">
        <f aca="false">IF(OR($A386="",$B386="",$C386="",N($D386)+N($E386)=0,COUNTIF(Products!$A$6:$A$55,$B386)=0),"",N($D386)+N($E386)/60)</f>
        <v/>
      </c>
      <c r="H386" s="44" t="str">
        <f aca="false">IF(COUNTA($A386:$F386)=0,"",IF(OR($A386="",$B386="",$C386=""),"Fill in the starred columns",IF(N($D386)+N($E386)=0,"Add hours or minutes",IF(COUNTIF(Products!$A$6:$A$55,$B386)=0,"Product not on Products sheet",""))))</f>
        <v/>
      </c>
    </row>
    <row r="387" customFormat="false" ht="15" hidden="false" customHeight="false" outlineLevel="0" collapsed="false">
      <c r="A387" s="37"/>
      <c r="B387" s="36"/>
      <c r="C387" s="36"/>
      <c r="D387" s="42"/>
      <c r="E387" s="43"/>
      <c r="F387" s="36"/>
      <c r="G387" s="39" t="str">
        <f aca="false">IF(OR($A387="",$B387="",$C387="",N($D387)+N($E387)=0,COUNTIF(Products!$A$6:$A$55,$B387)=0),"",N($D387)+N($E387)/60)</f>
        <v/>
      </c>
      <c r="H387" s="44" t="str">
        <f aca="false">IF(COUNTA($A387:$F387)=0,"",IF(OR($A387="",$B387="",$C387=""),"Fill in the starred columns",IF(N($D387)+N($E387)=0,"Add hours or minutes",IF(COUNTIF(Products!$A$6:$A$55,$B387)=0,"Product not on Products sheet",""))))</f>
        <v/>
      </c>
    </row>
    <row r="388" customFormat="false" ht="15" hidden="false" customHeight="false" outlineLevel="0" collapsed="false">
      <c r="A388" s="37"/>
      <c r="B388" s="36"/>
      <c r="C388" s="36"/>
      <c r="D388" s="42"/>
      <c r="E388" s="43"/>
      <c r="F388" s="36"/>
      <c r="G388" s="39" t="str">
        <f aca="false">IF(OR($A388="",$B388="",$C388="",N($D388)+N($E388)=0,COUNTIF(Products!$A$6:$A$55,$B388)=0),"",N($D388)+N($E388)/60)</f>
        <v/>
      </c>
      <c r="H388" s="44" t="str">
        <f aca="false">IF(COUNTA($A388:$F388)=0,"",IF(OR($A388="",$B388="",$C388=""),"Fill in the starred columns",IF(N($D388)+N($E388)=0,"Add hours or minutes",IF(COUNTIF(Products!$A$6:$A$55,$B388)=0,"Product not on Products sheet",""))))</f>
        <v/>
      </c>
    </row>
    <row r="389" customFormat="false" ht="15" hidden="false" customHeight="false" outlineLevel="0" collapsed="false">
      <c r="A389" s="37"/>
      <c r="B389" s="36"/>
      <c r="C389" s="36"/>
      <c r="D389" s="42"/>
      <c r="E389" s="43"/>
      <c r="F389" s="36"/>
      <c r="G389" s="39" t="str">
        <f aca="false">IF(OR($A389="",$B389="",$C389="",N($D389)+N($E389)=0,COUNTIF(Products!$A$6:$A$55,$B389)=0),"",N($D389)+N($E389)/60)</f>
        <v/>
      </c>
      <c r="H389" s="44" t="str">
        <f aca="false">IF(COUNTA($A389:$F389)=0,"",IF(OR($A389="",$B389="",$C389=""),"Fill in the starred columns",IF(N($D389)+N($E389)=0,"Add hours or minutes",IF(COUNTIF(Products!$A$6:$A$55,$B389)=0,"Product not on Products sheet",""))))</f>
        <v/>
      </c>
    </row>
    <row r="390" customFormat="false" ht="15" hidden="false" customHeight="false" outlineLevel="0" collapsed="false">
      <c r="A390" s="37"/>
      <c r="B390" s="36"/>
      <c r="C390" s="36"/>
      <c r="D390" s="42"/>
      <c r="E390" s="43"/>
      <c r="F390" s="36"/>
      <c r="G390" s="39" t="str">
        <f aca="false">IF(OR($A390="",$B390="",$C390="",N($D390)+N($E390)=0,COUNTIF(Products!$A$6:$A$55,$B390)=0),"",N($D390)+N($E390)/60)</f>
        <v/>
      </c>
      <c r="H390" s="44" t="str">
        <f aca="false">IF(COUNTA($A390:$F390)=0,"",IF(OR($A390="",$B390="",$C390=""),"Fill in the starred columns",IF(N($D390)+N($E390)=0,"Add hours or minutes",IF(COUNTIF(Products!$A$6:$A$55,$B390)=0,"Product not on Products sheet",""))))</f>
        <v/>
      </c>
    </row>
    <row r="391" customFormat="false" ht="15" hidden="false" customHeight="false" outlineLevel="0" collapsed="false">
      <c r="A391" s="37"/>
      <c r="B391" s="36"/>
      <c r="C391" s="36"/>
      <c r="D391" s="42"/>
      <c r="E391" s="43"/>
      <c r="F391" s="36"/>
      <c r="G391" s="39" t="str">
        <f aca="false">IF(OR($A391="",$B391="",$C391="",N($D391)+N($E391)=0,COUNTIF(Products!$A$6:$A$55,$B391)=0),"",N($D391)+N($E391)/60)</f>
        <v/>
      </c>
      <c r="H391" s="44" t="str">
        <f aca="false">IF(COUNTA($A391:$F391)=0,"",IF(OR($A391="",$B391="",$C391=""),"Fill in the starred columns",IF(N($D391)+N($E391)=0,"Add hours or minutes",IF(COUNTIF(Products!$A$6:$A$55,$B391)=0,"Product not on Products sheet",""))))</f>
        <v/>
      </c>
    </row>
    <row r="392" customFormat="false" ht="15" hidden="false" customHeight="false" outlineLevel="0" collapsed="false">
      <c r="A392" s="37"/>
      <c r="B392" s="36"/>
      <c r="C392" s="36"/>
      <c r="D392" s="42"/>
      <c r="E392" s="43"/>
      <c r="F392" s="36"/>
      <c r="G392" s="39" t="str">
        <f aca="false">IF(OR($A392="",$B392="",$C392="",N($D392)+N($E392)=0,COUNTIF(Products!$A$6:$A$55,$B392)=0),"",N($D392)+N($E392)/60)</f>
        <v/>
      </c>
      <c r="H392" s="44" t="str">
        <f aca="false">IF(COUNTA($A392:$F392)=0,"",IF(OR($A392="",$B392="",$C392=""),"Fill in the starred columns",IF(N($D392)+N($E392)=0,"Add hours or minutes",IF(COUNTIF(Products!$A$6:$A$55,$B392)=0,"Product not on Products sheet",""))))</f>
        <v/>
      </c>
    </row>
    <row r="393" customFormat="false" ht="15" hidden="false" customHeight="false" outlineLevel="0" collapsed="false">
      <c r="A393" s="37"/>
      <c r="B393" s="36"/>
      <c r="C393" s="36"/>
      <c r="D393" s="42"/>
      <c r="E393" s="43"/>
      <c r="F393" s="36"/>
      <c r="G393" s="39" t="str">
        <f aca="false">IF(OR($A393="",$B393="",$C393="",N($D393)+N($E393)=0,COUNTIF(Products!$A$6:$A$55,$B393)=0),"",N($D393)+N($E393)/60)</f>
        <v/>
      </c>
      <c r="H393" s="44" t="str">
        <f aca="false">IF(COUNTA($A393:$F393)=0,"",IF(OR($A393="",$B393="",$C393=""),"Fill in the starred columns",IF(N($D393)+N($E393)=0,"Add hours or minutes",IF(COUNTIF(Products!$A$6:$A$55,$B393)=0,"Product not on Products sheet",""))))</f>
        <v/>
      </c>
    </row>
    <row r="394" customFormat="false" ht="15" hidden="false" customHeight="false" outlineLevel="0" collapsed="false">
      <c r="A394" s="37"/>
      <c r="B394" s="36"/>
      <c r="C394" s="36"/>
      <c r="D394" s="42"/>
      <c r="E394" s="43"/>
      <c r="F394" s="36"/>
      <c r="G394" s="39" t="str">
        <f aca="false">IF(OR($A394="",$B394="",$C394="",N($D394)+N($E394)=0,COUNTIF(Products!$A$6:$A$55,$B394)=0),"",N($D394)+N($E394)/60)</f>
        <v/>
      </c>
      <c r="H394" s="44" t="str">
        <f aca="false">IF(COUNTA($A394:$F394)=0,"",IF(OR($A394="",$B394="",$C394=""),"Fill in the starred columns",IF(N($D394)+N($E394)=0,"Add hours or minutes",IF(COUNTIF(Products!$A$6:$A$55,$B394)=0,"Product not on Products sheet",""))))</f>
        <v/>
      </c>
    </row>
    <row r="395" customFormat="false" ht="15" hidden="false" customHeight="false" outlineLevel="0" collapsed="false">
      <c r="A395" s="37"/>
      <c r="B395" s="36"/>
      <c r="C395" s="36"/>
      <c r="D395" s="42"/>
      <c r="E395" s="43"/>
      <c r="F395" s="36"/>
      <c r="G395" s="39" t="str">
        <f aca="false">IF(OR($A395="",$B395="",$C395="",N($D395)+N($E395)=0,COUNTIF(Products!$A$6:$A$55,$B395)=0),"",N($D395)+N($E395)/60)</f>
        <v/>
      </c>
      <c r="H395" s="44" t="str">
        <f aca="false">IF(COUNTA($A395:$F395)=0,"",IF(OR($A395="",$B395="",$C395=""),"Fill in the starred columns",IF(N($D395)+N($E395)=0,"Add hours or minutes",IF(COUNTIF(Products!$A$6:$A$55,$B395)=0,"Product not on Products sheet",""))))</f>
        <v/>
      </c>
    </row>
    <row r="396" customFormat="false" ht="15" hidden="false" customHeight="false" outlineLevel="0" collapsed="false">
      <c r="A396" s="37"/>
      <c r="B396" s="36"/>
      <c r="C396" s="36"/>
      <c r="D396" s="42"/>
      <c r="E396" s="43"/>
      <c r="F396" s="36"/>
      <c r="G396" s="39" t="str">
        <f aca="false">IF(OR($A396="",$B396="",$C396="",N($D396)+N($E396)=0,COUNTIF(Products!$A$6:$A$55,$B396)=0),"",N($D396)+N($E396)/60)</f>
        <v/>
      </c>
      <c r="H396" s="44" t="str">
        <f aca="false">IF(COUNTA($A396:$F396)=0,"",IF(OR($A396="",$B396="",$C396=""),"Fill in the starred columns",IF(N($D396)+N($E396)=0,"Add hours or minutes",IF(COUNTIF(Products!$A$6:$A$55,$B396)=0,"Product not on Products sheet",""))))</f>
        <v/>
      </c>
    </row>
    <row r="397" customFormat="false" ht="15" hidden="false" customHeight="false" outlineLevel="0" collapsed="false">
      <c r="A397" s="37"/>
      <c r="B397" s="36"/>
      <c r="C397" s="36"/>
      <c r="D397" s="42"/>
      <c r="E397" s="43"/>
      <c r="F397" s="36"/>
      <c r="G397" s="39" t="str">
        <f aca="false">IF(OR($A397="",$B397="",$C397="",N($D397)+N($E397)=0,COUNTIF(Products!$A$6:$A$55,$B397)=0),"",N($D397)+N($E397)/60)</f>
        <v/>
      </c>
      <c r="H397" s="44" t="str">
        <f aca="false">IF(COUNTA($A397:$F397)=0,"",IF(OR($A397="",$B397="",$C397=""),"Fill in the starred columns",IF(N($D397)+N($E397)=0,"Add hours or minutes",IF(COUNTIF(Products!$A$6:$A$55,$B397)=0,"Product not on Products sheet",""))))</f>
        <v/>
      </c>
    </row>
    <row r="398" customFormat="false" ht="15" hidden="false" customHeight="false" outlineLevel="0" collapsed="false">
      <c r="A398" s="37"/>
      <c r="B398" s="36"/>
      <c r="C398" s="36"/>
      <c r="D398" s="42"/>
      <c r="E398" s="43"/>
      <c r="F398" s="36"/>
      <c r="G398" s="39" t="str">
        <f aca="false">IF(OR($A398="",$B398="",$C398="",N($D398)+N($E398)=0,COUNTIF(Products!$A$6:$A$55,$B398)=0),"",N($D398)+N($E398)/60)</f>
        <v/>
      </c>
      <c r="H398" s="44" t="str">
        <f aca="false">IF(COUNTA($A398:$F398)=0,"",IF(OR($A398="",$B398="",$C398=""),"Fill in the starred columns",IF(N($D398)+N($E398)=0,"Add hours or minutes",IF(COUNTIF(Products!$A$6:$A$55,$B398)=0,"Product not on Products sheet",""))))</f>
        <v/>
      </c>
    </row>
    <row r="399" customFormat="false" ht="15" hidden="false" customHeight="false" outlineLevel="0" collapsed="false">
      <c r="A399" s="37"/>
      <c r="B399" s="36"/>
      <c r="C399" s="36"/>
      <c r="D399" s="42"/>
      <c r="E399" s="43"/>
      <c r="F399" s="36"/>
      <c r="G399" s="39" t="str">
        <f aca="false">IF(OR($A399="",$B399="",$C399="",N($D399)+N($E399)=0,COUNTIF(Products!$A$6:$A$55,$B399)=0),"",N($D399)+N($E399)/60)</f>
        <v/>
      </c>
      <c r="H399" s="44" t="str">
        <f aca="false">IF(COUNTA($A399:$F399)=0,"",IF(OR($A399="",$B399="",$C399=""),"Fill in the starred columns",IF(N($D399)+N($E399)=0,"Add hours or minutes",IF(COUNTIF(Products!$A$6:$A$55,$B399)=0,"Product not on Products sheet",""))))</f>
        <v/>
      </c>
    </row>
    <row r="400" customFormat="false" ht="15" hidden="false" customHeight="false" outlineLevel="0" collapsed="false">
      <c r="A400" s="37"/>
      <c r="B400" s="36"/>
      <c r="C400" s="36"/>
      <c r="D400" s="42"/>
      <c r="E400" s="43"/>
      <c r="F400" s="36"/>
      <c r="G400" s="39" t="str">
        <f aca="false">IF(OR($A400="",$B400="",$C400="",N($D400)+N($E400)=0,COUNTIF(Products!$A$6:$A$55,$B400)=0),"",N($D400)+N($E400)/60)</f>
        <v/>
      </c>
      <c r="H400" s="44" t="str">
        <f aca="false">IF(COUNTA($A400:$F400)=0,"",IF(OR($A400="",$B400="",$C400=""),"Fill in the starred columns",IF(N($D400)+N($E400)=0,"Add hours or minutes",IF(COUNTIF(Products!$A$6:$A$55,$B400)=0,"Product not on Products sheet",""))))</f>
        <v/>
      </c>
    </row>
    <row r="401" customFormat="false" ht="15" hidden="false" customHeight="false" outlineLevel="0" collapsed="false">
      <c r="A401" s="37"/>
      <c r="B401" s="36"/>
      <c r="C401" s="36"/>
      <c r="D401" s="42"/>
      <c r="E401" s="43"/>
      <c r="F401" s="36"/>
      <c r="G401" s="39" t="str">
        <f aca="false">IF(OR($A401="",$B401="",$C401="",N($D401)+N($E401)=0,COUNTIF(Products!$A$6:$A$55,$B401)=0),"",N($D401)+N($E401)/60)</f>
        <v/>
      </c>
      <c r="H401" s="44" t="str">
        <f aca="false">IF(COUNTA($A401:$F401)=0,"",IF(OR($A401="",$B401="",$C401=""),"Fill in the starred columns",IF(N($D401)+N($E401)=0,"Add hours or minutes",IF(COUNTIF(Products!$A$6:$A$55,$B401)=0,"Product not on Products sheet",""))))</f>
        <v/>
      </c>
    </row>
    <row r="402" customFormat="false" ht="15" hidden="false" customHeight="false" outlineLevel="0" collapsed="false">
      <c r="A402" s="37"/>
      <c r="B402" s="36"/>
      <c r="C402" s="36"/>
      <c r="D402" s="42"/>
      <c r="E402" s="43"/>
      <c r="F402" s="36"/>
      <c r="G402" s="39" t="str">
        <f aca="false">IF(OR($A402="",$B402="",$C402="",N($D402)+N($E402)=0,COUNTIF(Products!$A$6:$A$55,$B402)=0),"",N($D402)+N($E402)/60)</f>
        <v/>
      </c>
      <c r="H402" s="44" t="str">
        <f aca="false">IF(COUNTA($A402:$F402)=0,"",IF(OR($A402="",$B402="",$C402=""),"Fill in the starred columns",IF(N($D402)+N($E402)=0,"Add hours or minutes",IF(COUNTIF(Products!$A$6:$A$55,$B402)=0,"Product not on Products sheet",""))))</f>
        <v/>
      </c>
    </row>
    <row r="403" customFormat="false" ht="15" hidden="false" customHeight="false" outlineLevel="0" collapsed="false">
      <c r="A403" s="37"/>
      <c r="B403" s="36"/>
      <c r="C403" s="36"/>
      <c r="D403" s="42"/>
      <c r="E403" s="43"/>
      <c r="F403" s="36"/>
      <c r="G403" s="39" t="str">
        <f aca="false">IF(OR($A403="",$B403="",$C403="",N($D403)+N($E403)=0,COUNTIF(Products!$A$6:$A$55,$B403)=0),"",N($D403)+N($E403)/60)</f>
        <v/>
      </c>
      <c r="H403" s="44" t="str">
        <f aca="false">IF(COUNTA($A403:$F403)=0,"",IF(OR($A403="",$B403="",$C403=""),"Fill in the starred columns",IF(N($D403)+N($E403)=0,"Add hours or minutes",IF(COUNTIF(Products!$A$6:$A$55,$B403)=0,"Product not on Products sheet",""))))</f>
        <v/>
      </c>
    </row>
    <row r="404" customFormat="false" ht="15" hidden="false" customHeight="false" outlineLevel="0" collapsed="false">
      <c r="A404" s="37"/>
      <c r="B404" s="36"/>
      <c r="C404" s="36"/>
      <c r="D404" s="42"/>
      <c r="E404" s="43"/>
      <c r="F404" s="36"/>
      <c r="G404" s="39" t="str">
        <f aca="false">IF(OR($A404="",$B404="",$C404="",N($D404)+N($E404)=0,COUNTIF(Products!$A$6:$A$55,$B404)=0),"",N($D404)+N($E404)/60)</f>
        <v/>
      </c>
      <c r="H404" s="44" t="str">
        <f aca="false">IF(COUNTA($A404:$F404)=0,"",IF(OR($A404="",$B404="",$C404=""),"Fill in the starred columns",IF(N($D404)+N($E404)=0,"Add hours or minutes",IF(COUNTIF(Products!$A$6:$A$55,$B404)=0,"Product not on Products sheet",""))))</f>
        <v/>
      </c>
    </row>
    <row r="405" customFormat="false" ht="15" hidden="false" customHeight="false" outlineLevel="0" collapsed="false">
      <c r="A405" s="37"/>
      <c r="B405" s="36"/>
      <c r="C405" s="36"/>
      <c r="D405" s="42"/>
      <c r="E405" s="43"/>
      <c r="F405" s="36"/>
      <c r="G405" s="39" t="str">
        <f aca="false">IF(OR($A405="",$B405="",$C405="",N($D405)+N($E405)=0,COUNTIF(Products!$A$6:$A$55,$B405)=0),"",N($D405)+N($E405)/60)</f>
        <v/>
      </c>
      <c r="H405" s="44" t="str">
        <f aca="false">IF(COUNTA($A405:$F405)=0,"",IF(OR($A405="",$B405="",$C405=""),"Fill in the starred columns",IF(N($D405)+N($E405)=0,"Add hours or minutes",IF(COUNTIF(Products!$A$6:$A$55,$B405)=0,"Product not on Products sheet",""))))</f>
        <v/>
      </c>
    </row>
    <row r="406" customFormat="false" ht="15" hidden="false" customHeight="false" outlineLevel="0" collapsed="false">
      <c r="A406" s="37"/>
      <c r="B406" s="36"/>
      <c r="C406" s="36"/>
      <c r="D406" s="42"/>
      <c r="E406" s="43"/>
      <c r="F406" s="36"/>
      <c r="G406" s="39" t="str">
        <f aca="false">IF(OR($A406="",$B406="",$C406="",N($D406)+N($E406)=0,COUNTIF(Products!$A$6:$A$55,$B406)=0),"",N($D406)+N($E406)/60)</f>
        <v/>
      </c>
      <c r="H406" s="44" t="str">
        <f aca="false">IF(COUNTA($A406:$F406)=0,"",IF(OR($A406="",$B406="",$C406=""),"Fill in the starred columns",IF(N($D406)+N($E406)=0,"Add hours or minutes",IF(COUNTIF(Products!$A$6:$A$55,$B406)=0,"Product not on Products sheet",""))))</f>
        <v/>
      </c>
    </row>
    <row r="407" customFormat="false" ht="15" hidden="false" customHeight="false" outlineLevel="0" collapsed="false">
      <c r="A407" s="37"/>
      <c r="B407" s="36"/>
      <c r="C407" s="36"/>
      <c r="D407" s="42"/>
      <c r="E407" s="43"/>
      <c r="F407" s="36"/>
      <c r="G407" s="39" t="str">
        <f aca="false">IF(OR($A407="",$B407="",$C407="",N($D407)+N($E407)=0,COUNTIF(Products!$A$6:$A$55,$B407)=0),"",N($D407)+N($E407)/60)</f>
        <v/>
      </c>
      <c r="H407" s="44" t="str">
        <f aca="false">IF(COUNTA($A407:$F407)=0,"",IF(OR($A407="",$B407="",$C407=""),"Fill in the starred columns",IF(N($D407)+N($E407)=0,"Add hours or minutes",IF(COUNTIF(Products!$A$6:$A$55,$B407)=0,"Product not on Products sheet",""))))</f>
        <v/>
      </c>
    </row>
    <row r="408" customFormat="false" ht="15" hidden="false" customHeight="false" outlineLevel="0" collapsed="false">
      <c r="A408" s="37"/>
      <c r="B408" s="36"/>
      <c r="C408" s="36"/>
      <c r="D408" s="42"/>
      <c r="E408" s="43"/>
      <c r="F408" s="36"/>
      <c r="G408" s="39" t="str">
        <f aca="false">IF(OR($A408="",$B408="",$C408="",N($D408)+N($E408)=0,COUNTIF(Products!$A$6:$A$55,$B408)=0),"",N($D408)+N($E408)/60)</f>
        <v/>
      </c>
      <c r="H408" s="44" t="str">
        <f aca="false">IF(COUNTA($A408:$F408)=0,"",IF(OR($A408="",$B408="",$C408=""),"Fill in the starred columns",IF(N($D408)+N($E408)=0,"Add hours or minutes",IF(COUNTIF(Products!$A$6:$A$55,$B408)=0,"Product not on Products sheet",""))))</f>
        <v/>
      </c>
    </row>
    <row r="409" customFormat="false" ht="15" hidden="false" customHeight="false" outlineLevel="0" collapsed="false">
      <c r="A409" s="37"/>
      <c r="B409" s="36"/>
      <c r="C409" s="36"/>
      <c r="D409" s="42"/>
      <c r="E409" s="43"/>
      <c r="F409" s="36"/>
      <c r="G409" s="39" t="str">
        <f aca="false">IF(OR($A409="",$B409="",$C409="",N($D409)+N($E409)=0,COUNTIF(Products!$A$6:$A$55,$B409)=0),"",N($D409)+N($E409)/60)</f>
        <v/>
      </c>
      <c r="H409" s="44" t="str">
        <f aca="false">IF(COUNTA($A409:$F409)=0,"",IF(OR($A409="",$B409="",$C409=""),"Fill in the starred columns",IF(N($D409)+N($E409)=0,"Add hours or minutes",IF(COUNTIF(Products!$A$6:$A$55,$B409)=0,"Product not on Products sheet",""))))</f>
        <v/>
      </c>
    </row>
    <row r="410" customFormat="false" ht="15" hidden="false" customHeight="false" outlineLevel="0" collapsed="false">
      <c r="A410" s="37"/>
      <c r="B410" s="36"/>
      <c r="C410" s="36"/>
      <c r="D410" s="42"/>
      <c r="E410" s="43"/>
      <c r="F410" s="36"/>
      <c r="G410" s="39" t="str">
        <f aca="false">IF(OR($A410="",$B410="",$C410="",N($D410)+N($E410)=0,COUNTIF(Products!$A$6:$A$55,$B410)=0),"",N($D410)+N($E410)/60)</f>
        <v/>
      </c>
      <c r="H410" s="44" t="str">
        <f aca="false">IF(COUNTA($A410:$F410)=0,"",IF(OR($A410="",$B410="",$C410=""),"Fill in the starred columns",IF(N($D410)+N($E410)=0,"Add hours or minutes",IF(COUNTIF(Products!$A$6:$A$55,$B410)=0,"Product not on Products sheet",""))))</f>
        <v/>
      </c>
    </row>
    <row r="411" customFormat="false" ht="15" hidden="false" customHeight="false" outlineLevel="0" collapsed="false">
      <c r="A411" s="37"/>
      <c r="B411" s="36"/>
      <c r="C411" s="36"/>
      <c r="D411" s="42"/>
      <c r="E411" s="43"/>
      <c r="F411" s="36"/>
      <c r="G411" s="39" t="str">
        <f aca="false">IF(OR($A411="",$B411="",$C411="",N($D411)+N($E411)=0,COUNTIF(Products!$A$6:$A$55,$B411)=0),"",N($D411)+N($E411)/60)</f>
        <v/>
      </c>
      <c r="H411" s="44" t="str">
        <f aca="false">IF(COUNTA($A411:$F411)=0,"",IF(OR($A411="",$B411="",$C411=""),"Fill in the starred columns",IF(N($D411)+N($E411)=0,"Add hours or minutes",IF(COUNTIF(Products!$A$6:$A$55,$B411)=0,"Product not on Products sheet",""))))</f>
        <v/>
      </c>
    </row>
    <row r="412" customFormat="false" ht="15" hidden="false" customHeight="false" outlineLevel="0" collapsed="false">
      <c r="A412" s="37"/>
      <c r="B412" s="36"/>
      <c r="C412" s="36"/>
      <c r="D412" s="42"/>
      <c r="E412" s="43"/>
      <c r="F412" s="36"/>
      <c r="G412" s="39" t="str">
        <f aca="false">IF(OR($A412="",$B412="",$C412="",N($D412)+N($E412)=0,COUNTIF(Products!$A$6:$A$55,$B412)=0),"",N($D412)+N($E412)/60)</f>
        <v/>
      </c>
      <c r="H412" s="44" t="str">
        <f aca="false">IF(COUNTA($A412:$F412)=0,"",IF(OR($A412="",$B412="",$C412=""),"Fill in the starred columns",IF(N($D412)+N($E412)=0,"Add hours or minutes",IF(COUNTIF(Products!$A$6:$A$55,$B412)=0,"Product not on Products sheet",""))))</f>
        <v/>
      </c>
    </row>
    <row r="413" customFormat="false" ht="15" hidden="false" customHeight="false" outlineLevel="0" collapsed="false">
      <c r="A413" s="37"/>
      <c r="B413" s="36"/>
      <c r="C413" s="36"/>
      <c r="D413" s="42"/>
      <c r="E413" s="43"/>
      <c r="F413" s="36"/>
      <c r="G413" s="39" t="str">
        <f aca="false">IF(OR($A413="",$B413="",$C413="",N($D413)+N($E413)=0,COUNTIF(Products!$A$6:$A$55,$B413)=0),"",N($D413)+N($E413)/60)</f>
        <v/>
      </c>
      <c r="H413" s="44" t="str">
        <f aca="false">IF(COUNTA($A413:$F413)=0,"",IF(OR($A413="",$B413="",$C413=""),"Fill in the starred columns",IF(N($D413)+N($E413)=0,"Add hours or minutes",IF(COUNTIF(Products!$A$6:$A$55,$B413)=0,"Product not on Products sheet",""))))</f>
        <v/>
      </c>
    </row>
    <row r="414" customFormat="false" ht="15" hidden="false" customHeight="false" outlineLevel="0" collapsed="false">
      <c r="A414" s="37"/>
      <c r="B414" s="36"/>
      <c r="C414" s="36"/>
      <c r="D414" s="42"/>
      <c r="E414" s="43"/>
      <c r="F414" s="36"/>
      <c r="G414" s="39" t="str">
        <f aca="false">IF(OR($A414="",$B414="",$C414="",N($D414)+N($E414)=0,COUNTIF(Products!$A$6:$A$55,$B414)=0),"",N($D414)+N($E414)/60)</f>
        <v/>
      </c>
      <c r="H414" s="44" t="str">
        <f aca="false">IF(COUNTA($A414:$F414)=0,"",IF(OR($A414="",$B414="",$C414=""),"Fill in the starred columns",IF(N($D414)+N($E414)=0,"Add hours or minutes",IF(COUNTIF(Products!$A$6:$A$55,$B414)=0,"Product not on Products sheet",""))))</f>
        <v/>
      </c>
    </row>
    <row r="415" customFormat="false" ht="15" hidden="false" customHeight="false" outlineLevel="0" collapsed="false">
      <c r="A415" s="37"/>
      <c r="B415" s="36"/>
      <c r="C415" s="36"/>
      <c r="D415" s="42"/>
      <c r="E415" s="43"/>
      <c r="F415" s="36"/>
      <c r="G415" s="39" t="str">
        <f aca="false">IF(OR($A415="",$B415="",$C415="",N($D415)+N($E415)=0,COUNTIF(Products!$A$6:$A$55,$B415)=0),"",N($D415)+N($E415)/60)</f>
        <v/>
      </c>
      <c r="H415" s="44" t="str">
        <f aca="false">IF(COUNTA($A415:$F415)=0,"",IF(OR($A415="",$B415="",$C415=""),"Fill in the starred columns",IF(N($D415)+N($E415)=0,"Add hours or minutes",IF(COUNTIF(Products!$A$6:$A$55,$B415)=0,"Product not on Products sheet",""))))</f>
        <v/>
      </c>
    </row>
    <row r="416" customFormat="false" ht="15" hidden="false" customHeight="false" outlineLevel="0" collapsed="false">
      <c r="A416" s="37"/>
      <c r="B416" s="36"/>
      <c r="C416" s="36"/>
      <c r="D416" s="42"/>
      <c r="E416" s="43"/>
      <c r="F416" s="36"/>
      <c r="G416" s="39" t="str">
        <f aca="false">IF(OR($A416="",$B416="",$C416="",N($D416)+N($E416)=0,COUNTIF(Products!$A$6:$A$55,$B416)=0),"",N($D416)+N($E416)/60)</f>
        <v/>
      </c>
      <c r="H416" s="44" t="str">
        <f aca="false">IF(COUNTA($A416:$F416)=0,"",IF(OR($A416="",$B416="",$C416=""),"Fill in the starred columns",IF(N($D416)+N($E416)=0,"Add hours or minutes",IF(COUNTIF(Products!$A$6:$A$55,$B416)=0,"Product not on Products sheet",""))))</f>
        <v/>
      </c>
    </row>
    <row r="417" customFormat="false" ht="15" hidden="false" customHeight="false" outlineLevel="0" collapsed="false">
      <c r="A417" s="37"/>
      <c r="B417" s="36"/>
      <c r="C417" s="36"/>
      <c r="D417" s="42"/>
      <c r="E417" s="43"/>
      <c r="F417" s="36"/>
      <c r="G417" s="39" t="str">
        <f aca="false">IF(OR($A417="",$B417="",$C417="",N($D417)+N($E417)=0,COUNTIF(Products!$A$6:$A$55,$B417)=0),"",N($D417)+N($E417)/60)</f>
        <v/>
      </c>
      <c r="H417" s="44" t="str">
        <f aca="false">IF(COUNTA($A417:$F417)=0,"",IF(OR($A417="",$B417="",$C417=""),"Fill in the starred columns",IF(N($D417)+N($E417)=0,"Add hours or minutes",IF(COUNTIF(Products!$A$6:$A$55,$B417)=0,"Product not on Products sheet",""))))</f>
        <v/>
      </c>
    </row>
    <row r="418" customFormat="false" ht="15" hidden="false" customHeight="false" outlineLevel="0" collapsed="false">
      <c r="A418" s="37"/>
      <c r="B418" s="36"/>
      <c r="C418" s="36"/>
      <c r="D418" s="42"/>
      <c r="E418" s="43"/>
      <c r="F418" s="36"/>
      <c r="G418" s="39" t="str">
        <f aca="false">IF(OR($A418="",$B418="",$C418="",N($D418)+N($E418)=0,COUNTIF(Products!$A$6:$A$55,$B418)=0),"",N($D418)+N($E418)/60)</f>
        <v/>
      </c>
      <c r="H418" s="44" t="str">
        <f aca="false">IF(COUNTA($A418:$F418)=0,"",IF(OR($A418="",$B418="",$C418=""),"Fill in the starred columns",IF(N($D418)+N($E418)=0,"Add hours or minutes",IF(COUNTIF(Products!$A$6:$A$55,$B418)=0,"Product not on Products sheet",""))))</f>
        <v/>
      </c>
    </row>
    <row r="419" customFormat="false" ht="15" hidden="false" customHeight="false" outlineLevel="0" collapsed="false">
      <c r="A419" s="37"/>
      <c r="B419" s="36"/>
      <c r="C419" s="36"/>
      <c r="D419" s="42"/>
      <c r="E419" s="43"/>
      <c r="F419" s="36"/>
      <c r="G419" s="39" t="str">
        <f aca="false">IF(OR($A419="",$B419="",$C419="",N($D419)+N($E419)=0,COUNTIF(Products!$A$6:$A$55,$B419)=0),"",N($D419)+N($E419)/60)</f>
        <v/>
      </c>
      <c r="H419" s="44" t="str">
        <f aca="false">IF(COUNTA($A419:$F419)=0,"",IF(OR($A419="",$B419="",$C419=""),"Fill in the starred columns",IF(N($D419)+N($E419)=0,"Add hours or minutes",IF(COUNTIF(Products!$A$6:$A$55,$B419)=0,"Product not on Products sheet",""))))</f>
        <v/>
      </c>
    </row>
    <row r="420" customFormat="false" ht="15" hidden="false" customHeight="false" outlineLevel="0" collapsed="false">
      <c r="A420" s="37"/>
      <c r="B420" s="36"/>
      <c r="C420" s="36"/>
      <c r="D420" s="42"/>
      <c r="E420" s="43"/>
      <c r="F420" s="36"/>
      <c r="G420" s="39" t="str">
        <f aca="false">IF(OR($A420="",$B420="",$C420="",N($D420)+N($E420)=0,COUNTIF(Products!$A$6:$A$55,$B420)=0),"",N($D420)+N($E420)/60)</f>
        <v/>
      </c>
      <c r="H420" s="44" t="str">
        <f aca="false">IF(COUNTA($A420:$F420)=0,"",IF(OR($A420="",$B420="",$C420=""),"Fill in the starred columns",IF(N($D420)+N($E420)=0,"Add hours or minutes",IF(COUNTIF(Products!$A$6:$A$55,$B420)=0,"Product not on Products sheet",""))))</f>
        <v/>
      </c>
    </row>
    <row r="421" customFormat="false" ht="15" hidden="false" customHeight="false" outlineLevel="0" collapsed="false">
      <c r="A421" s="37"/>
      <c r="B421" s="36"/>
      <c r="C421" s="36"/>
      <c r="D421" s="42"/>
      <c r="E421" s="43"/>
      <c r="F421" s="36"/>
      <c r="G421" s="39" t="str">
        <f aca="false">IF(OR($A421="",$B421="",$C421="",N($D421)+N($E421)=0,COUNTIF(Products!$A$6:$A$55,$B421)=0),"",N($D421)+N($E421)/60)</f>
        <v/>
      </c>
      <c r="H421" s="44" t="str">
        <f aca="false">IF(COUNTA($A421:$F421)=0,"",IF(OR($A421="",$B421="",$C421=""),"Fill in the starred columns",IF(N($D421)+N($E421)=0,"Add hours or minutes",IF(COUNTIF(Products!$A$6:$A$55,$B421)=0,"Product not on Products sheet",""))))</f>
        <v/>
      </c>
    </row>
    <row r="422" customFormat="false" ht="15" hidden="false" customHeight="false" outlineLevel="0" collapsed="false">
      <c r="A422" s="37"/>
      <c r="B422" s="36"/>
      <c r="C422" s="36"/>
      <c r="D422" s="42"/>
      <c r="E422" s="43"/>
      <c r="F422" s="36"/>
      <c r="G422" s="39" t="str">
        <f aca="false">IF(OR($A422="",$B422="",$C422="",N($D422)+N($E422)=0,COUNTIF(Products!$A$6:$A$55,$B422)=0),"",N($D422)+N($E422)/60)</f>
        <v/>
      </c>
      <c r="H422" s="44" t="str">
        <f aca="false">IF(COUNTA($A422:$F422)=0,"",IF(OR($A422="",$B422="",$C422=""),"Fill in the starred columns",IF(N($D422)+N($E422)=0,"Add hours or minutes",IF(COUNTIF(Products!$A$6:$A$55,$B422)=0,"Product not on Products sheet",""))))</f>
        <v/>
      </c>
    </row>
    <row r="423" customFormat="false" ht="15" hidden="false" customHeight="false" outlineLevel="0" collapsed="false">
      <c r="A423" s="37"/>
      <c r="B423" s="36"/>
      <c r="C423" s="36"/>
      <c r="D423" s="42"/>
      <c r="E423" s="43"/>
      <c r="F423" s="36"/>
      <c r="G423" s="39" t="str">
        <f aca="false">IF(OR($A423="",$B423="",$C423="",N($D423)+N($E423)=0,COUNTIF(Products!$A$6:$A$55,$B423)=0),"",N($D423)+N($E423)/60)</f>
        <v/>
      </c>
      <c r="H423" s="44" t="str">
        <f aca="false">IF(COUNTA($A423:$F423)=0,"",IF(OR($A423="",$B423="",$C423=""),"Fill in the starred columns",IF(N($D423)+N($E423)=0,"Add hours or minutes",IF(COUNTIF(Products!$A$6:$A$55,$B423)=0,"Product not on Products sheet",""))))</f>
        <v/>
      </c>
    </row>
    <row r="424" customFormat="false" ht="15" hidden="false" customHeight="false" outlineLevel="0" collapsed="false">
      <c r="A424" s="37"/>
      <c r="B424" s="36"/>
      <c r="C424" s="36"/>
      <c r="D424" s="42"/>
      <c r="E424" s="43"/>
      <c r="F424" s="36"/>
      <c r="G424" s="39" t="str">
        <f aca="false">IF(OR($A424="",$B424="",$C424="",N($D424)+N($E424)=0,COUNTIF(Products!$A$6:$A$55,$B424)=0),"",N($D424)+N($E424)/60)</f>
        <v/>
      </c>
      <c r="H424" s="44" t="str">
        <f aca="false">IF(COUNTA($A424:$F424)=0,"",IF(OR($A424="",$B424="",$C424=""),"Fill in the starred columns",IF(N($D424)+N($E424)=0,"Add hours or minutes",IF(COUNTIF(Products!$A$6:$A$55,$B424)=0,"Product not on Products sheet",""))))</f>
        <v/>
      </c>
    </row>
    <row r="425" customFormat="false" ht="15" hidden="false" customHeight="false" outlineLevel="0" collapsed="false">
      <c r="A425" s="37"/>
      <c r="B425" s="36"/>
      <c r="C425" s="36"/>
      <c r="D425" s="42"/>
      <c r="E425" s="43"/>
      <c r="F425" s="36"/>
      <c r="G425" s="39" t="str">
        <f aca="false">IF(OR($A425="",$B425="",$C425="",N($D425)+N($E425)=0,COUNTIF(Products!$A$6:$A$55,$B425)=0),"",N($D425)+N($E425)/60)</f>
        <v/>
      </c>
      <c r="H425" s="44" t="str">
        <f aca="false">IF(COUNTA($A425:$F425)=0,"",IF(OR($A425="",$B425="",$C425=""),"Fill in the starred columns",IF(N($D425)+N($E425)=0,"Add hours or minutes",IF(COUNTIF(Products!$A$6:$A$55,$B425)=0,"Product not on Products sheet",""))))</f>
        <v/>
      </c>
    </row>
    <row r="426" customFormat="false" ht="15" hidden="false" customHeight="false" outlineLevel="0" collapsed="false">
      <c r="A426" s="37"/>
      <c r="B426" s="36"/>
      <c r="C426" s="36"/>
      <c r="D426" s="42"/>
      <c r="E426" s="43"/>
      <c r="F426" s="36"/>
      <c r="G426" s="39" t="str">
        <f aca="false">IF(OR($A426="",$B426="",$C426="",N($D426)+N($E426)=0,COUNTIF(Products!$A$6:$A$55,$B426)=0),"",N($D426)+N($E426)/60)</f>
        <v/>
      </c>
      <c r="H426" s="44" t="str">
        <f aca="false">IF(COUNTA($A426:$F426)=0,"",IF(OR($A426="",$B426="",$C426=""),"Fill in the starred columns",IF(N($D426)+N($E426)=0,"Add hours or minutes",IF(COUNTIF(Products!$A$6:$A$55,$B426)=0,"Product not on Products sheet",""))))</f>
        <v/>
      </c>
    </row>
    <row r="427" customFormat="false" ht="15" hidden="false" customHeight="false" outlineLevel="0" collapsed="false">
      <c r="A427" s="37"/>
      <c r="B427" s="36"/>
      <c r="C427" s="36"/>
      <c r="D427" s="42"/>
      <c r="E427" s="43"/>
      <c r="F427" s="36"/>
      <c r="G427" s="39" t="str">
        <f aca="false">IF(OR($A427="",$B427="",$C427="",N($D427)+N($E427)=0,COUNTIF(Products!$A$6:$A$55,$B427)=0),"",N($D427)+N($E427)/60)</f>
        <v/>
      </c>
      <c r="H427" s="44" t="str">
        <f aca="false">IF(COUNTA($A427:$F427)=0,"",IF(OR($A427="",$B427="",$C427=""),"Fill in the starred columns",IF(N($D427)+N($E427)=0,"Add hours or minutes",IF(COUNTIF(Products!$A$6:$A$55,$B427)=0,"Product not on Products sheet",""))))</f>
        <v/>
      </c>
    </row>
    <row r="428" customFormat="false" ht="15" hidden="false" customHeight="false" outlineLevel="0" collapsed="false">
      <c r="A428" s="37"/>
      <c r="B428" s="36"/>
      <c r="C428" s="36"/>
      <c r="D428" s="42"/>
      <c r="E428" s="43"/>
      <c r="F428" s="36"/>
      <c r="G428" s="39" t="str">
        <f aca="false">IF(OR($A428="",$B428="",$C428="",N($D428)+N($E428)=0,COUNTIF(Products!$A$6:$A$55,$B428)=0),"",N($D428)+N($E428)/60)</f>
        <v/>
      </c>
      <c r="H428" s="44" t="str">
        <f aca="false">IF(COUNTA($A428:$F428)=0,"",IF(OR($A428="",$B428="",$C428=""),"Fill in the starred columns",IF(N($D428)+N($E428)=0,"Add hours or minutes",IF(COUNTIF(Products!$A$6:$A$55,$B428)=0,"Product not on Products sheet",""))))</f>
        <v/>
      </c>
    </row>
    <row r="429" customFormat="false" ht="15" hidden="false" customHeight="false" outlineLevel="0" collapsed="false">
      <c r="A429" s="37"/>
      <c r="B429" s="36"/>
      <c r="C429" s="36"/>
      <c r="D429" s="42"/>
      <c r="E429" s="43"/>
      <c r="F429" s="36"/>
      <c r="G429" s="39" t="str">
        <f aca="false">IF(OR($A429="",$B429="",$C429="",N($D429)+N($E429)=0,COUNTIF(Products!$A$6:$A$55,$B429)=0),"",N($D429)+N($E429)/60)</f>
        <v/>
      </c>
      <c r="H429" s="44" t="str">
        <f aca="false">IF(COUNTA($A429:$F429)=0,"",IF(OR($A429="",$B429="",$C429=""),"Fill in the starred columns",IF(N($D429)+N($E429)=0,"Add hours or minutes",IF(COUNTIF(Products!$A$6:$A$55,$B429)=0,"Product not on Products sheet",""))))</f>
        <v/>
      </c>
    </row>
    <row r="430" customFormat="false" ht="15" hidden="false" customHeight="false" outlineLevel="0" collapsed="false">
      <c r="A430" s="37"/>
      <c r="B430" s="36"/>
      <c r="C430" s="36"/>
      <c r="D430" s="42"/>
      <c r="E430" s="43"/>
      <c r="F430" s="36"/>
      <c r="G430" s="39" t="str">
        <f aca="false">IF(OR($A430="",$B430="",$C430="",N($D430)+N($E430)=0,COUNTIF(Products!$A$6:$A$55,$B430)=0),"",N($D430)+N($E430)/60)</f>
        <v/>
      </c>
      <c r="H430" s="44" t="str">
        <f aca="false">IF(COUNTA($A430:$F430)=0,"",IF(OR($A430="",$B430="",$C430=""),"Fill in the starred columns",IF(N($D430)+N($E430)=0,"Add hours or minutes",IF(COUNTIF(Products!$A$6:$A$55,$B430)=0,"Product not on Products sheet",""))))</f>
        <v/>
      </c>
    </row>
    <row r="431" customFormat="false" ht="15" hidden="false" customHeight="false" outlineLevel="0" collapsed="false">
      <c r="A431" s="37"/>
      <c r="B431" s="36"/>
      <c r="C431" s="36"/>
      <c r="D431" s="42"/>
      <c r="E431" s="43"/>
      <c r="F431" s="36"/>
      <c r="G431" s="39" t="str">
        <f aca="false">IF(OR($A431="",$B431="",$C431="",N($D431)+N($E431)=0,COUNTIF(Products!$A$6:$A$55,$B431)=0),"",N($D431)+N($E431)/60)</f>
        <v/>
      </c>
      <c r="H431" s="44" t="str">
        <f aca="false">IF(COUNTA($A431:$F431)=0,"",IF(OR($A431="",$B431="",$C431=""),"Fill in the starred columns",IF(N($D431)+N($E431)=0,"Add hours or minutes",IF(COUNTIF(Products!$A$6:$A$55,$B431)=0,"Product not on Products sheet",""))))</f>
        <v/>
      </c>
    </row>
    <row r="432" customFormat="false" ht="15" hidden="false" customHeight="false" outlineLevel="0" collapsed="false">
      <c r="A432" s="37"/>
      <c r="B432" s="36"/>
      <c r="C432" s="36"/>
      <c r="D432" s="42"/>
      <c r="E432" s="43"/>
      <c r="F432" s="36"/>
      <c r="G432" s="39" t="str">
        <f aca="false">IF(OR($A432="",$B432="",$C432="",N($D432)+N($E432)=0,COUNTIF(Products!$A$6:$A$55,$B432)=0),"",N($D432)+N($E432)/60)</f>
        <v/>
      </c>
      <c r="H432" s="44" t="str">
        <f aca="false">IF(COUNTA($A432:$F432)=0,"",IF(OR($A432="",$B432="",$C432=""),"Fill in the starred columns",IF(N($D432)+N($E432)=0,"Add hours or minutes",IF(COUNTIF(Products!$A$6:$A$55,$B432)=0,"Product not on Products sheet",""))))</f>
        <v/>
      </c>
    </row>
    <row r="433" customFormat="false" ht="15" hidden="false" customHeight="false" outlineLevel="0" collapsed="false">
      <c r="A433" s="37"/>
      <c r="B433" s="36"/>
      <c r="C433" s="36"/>
      <c r="D433" s="42"/>
      <c r="E433" s="43"/>
      <c r="F433" s="36"/>
      <c r="G433" s="39" t="str">
        <f aca="false">IF(OR($A433="",$B433="",$C433="",N($D433)+N($E433)=0,COUNTIF(Products!$A$6:$A$55,$B433)=0),"",N($D433)+N($E433)/60)</f>
        <v/>
      </c>
      <c r="H433" s="44" t="str">
        <f aca="false">IF(COUNTA($A433:$F433)=0,"",IF(OR($A433="",$B433="",$C433=""),"Fill in the starred columns",IF(N($D433)+N($E433)=0,"Add hours or minutes",IF(COUNTIF(Products!$A$6:$A$55,$B433)=0,"Product not on Products sheet",""))))</f>
        <v/>
      </c>
    </row>
    <row r="434" customFormat="false" ht="15" hidden="false" customHeight="false" outlineLevel="0" collapsed="false">
      <c r="A434" s="37"/>
      <c r="B434" s="36"/>
      <c r="C434" s="36"/>
      <c r="D434" s="42"/>
      <c r="E434" s="43"/>
      <c r="F434" s="36"/>
      <c r="G434" s="39" t="str">
        <f aca="false">IF(OR($A434="",$B434="",$C434="",N($D434)+N($E434)=0,COUNTIF(Products!$A$6:$A$55,$B434)=0),"",N($D434)+N($E434)/60)</f>
        <v/>
      </c>
      <c r="H434" s="44" t="str">
        <f aca="false">IF(COUNTA($A434:$F434)=0,"",IF(OR($A434="",$B434="",$C434=""),"Fill in the starred columns",IF(N($D434)+N($E434)=0,"Add hours or minutes",IF(COUNTIF(Products!$A$6:$A$55,$B434)=0,"Product not on Products sheet",""))))</f>
        <v/>
      </c>
    </row>
    <row r="435" customFormat="false" ht="15" hidden="false" customHeight="false" outlineLevel="0" collapsed="false">
      <c r="A435" s="37"/>
      <c r="B435" s="36"/>
      <c r="C435" s="36"/>
      <c r="D435" s="42"/>
      <c r="E435" s="43"/>
      <c r="F435" s="36"/>
      <c r="G435" s="39" t="str">
        <f aca="false">IF(OR($A435="",$B435="",$C435="",N($D435)+N($E435)=0,COUNTIF(Products!$A$6:$A$55,$B435)=0),"",N($D435)+N($E435)/60)</f>
        <v/>
      </c>
      <c r="H435" s="44" t="str">
        <f aca="false">IF(COUNTA($A435:$F435)=0,"",IF(OR($A435="",$B435="",$C435=""),"Fill in the starred columns",IF(N($D435)+N($E435)=0,"Add hours or minutes",IF(COUNTIF(Products!$A$6:$A$55,$B435)=0,"Product not on Products sheet",""))))</f>
        <v/>
      </c>
    </row>
    <row r="436" customFormat="false" ht="15" hidden="false" customHeight="false" outlineLevel="0" collapsed="false">
      <c r="A436" s="37"/>
      <c r="B436" s="36"/>
      <c r="C436" s="36"/>
      <c r="D436" s="42"/>
      <c r="E436" s="43"/>
      <c r="F436" s="36"/>
      <c r="G436" s="39" t="str">
        <f aca="false">IF(OR($A436="",$B436="",$C436="",N($D436)+N($E436)=0,COUNTIF(Products!$A$6:$A$55,$B436)=0),"",N($D436)+N($E436)/60)</f>
        <v/>
      </c>
      <c r="H436" s="44" t="str">
        <f aca="false">IF(COUNTA($A436:$F436)=0,"",IF(OR($A436="",$B436="",$C436=""),"Fill in the starred columns",IF(N($D436)+N($E436)=0,"Add hours or minutes",IF(COUNTIF(Products!$A$6:$A$55,$B436)=0,"Product not on Products sheet",""))))</f>
        <v/>
      </c>
    </row>
    <row r="437" customFormat="false" ht="15" hidden="false" customHeight="false" outlineLevel="0" collapsed="false">
      <c r="A437" s="37"/>
      <c r="B437" s="36"/>
      <c r="C437" s="36"/>
      <c r="D437" s="42"/>
      <c r="E437" s="43"/>
      <c r="F437" s="36"/>
      <c r="G437" s="39" t="str">
        <f aca="false">IF(OR($A437="",$B437="",$C437="",N($D437)+N($E437)=0,COUNTIF(Products!$A$6:$A$55,$B437)=0),"",N($D437)+N($E437)/60)</f>
        <v/>
      </c>
      <c r="H437" s="44" t="str">
        <f aca="false">IF(COUNTA($A437:$F437)=0,"",IF(OR($A437="",$B437="",$C437=""),"Fill in the starred columns",IF(N($D437)+N($E437)=0,"Add hours or minutes",IF(COUNTIF(Products!$A$6:$A$55,$B437)=0,"Product not on Products sheet",""))))</f>
        <v/>
      </c>
    </row>
    <row r="438" customFormat="false" ht="15" hidden="false" customHeight="false" outlineLevel="0" collapsed="false">
      <c r="A438" s="37"/>
      <c r="B438" s="36"/>
      <c r="C438" s="36"/>
      <c r="D438" s="42"/>
      <c r="E438" s="43"/>
      <c r="F438" s="36"/>
      <c r="G438" s="39" t="str">
        <f aca="false">IF(OR($A438="",$B438="",$C438="",N($D438)+N($E438)=0,COUNTIF(Products!$A$6:$A$55,$B438)=0),"",N($D438)+N($E438)/60)</f>
        <v/>
      </c>
      <c r="H438" s="44" t="str">
        <f aca="false">IF(COUNTA($A438:$F438)=0,"",IF(OR($A438="",$B438="",$C438=""),"Fill in the starred columns",IF(N($D438)+N($E438)=0,"Add hours or minutes",IF(COUNTIF(Products!$A$6:$A$55,$B438)=0,"Product not on Products sheet",""))))</f>
        <v/>
      </c>
    </row>
    <row r="439" customFormat="false" ht="15" hidden="false" customHeight="false" outlineLevel="0" collapsed="false">
      <c r="A439" s="37"/>
      <c r="B439" s="36"/>
      <c r="C439" s="36"/>
      <c r="D439" s="42"/>
      <c r="E439" s="43"/>
      <c r="F439" s="36"/>
      <c r="G439" s="39" t="str">
        <f aca="false">IF(OR($A439="",$B439="",$C439="",N($D439)+N($E439)=0,COUNTIF(Products!$A$6:$A$55,$B439)=0),"",N($D439)+N($E439)/60)</f>
        <v/>
      </c>
      <c r="H439" s="44" t="str">
        <f aca="false">IF(COUNTA($A439:$F439)=0,"",IF(OR($A439="",$B439="",$C439=""),"Fill in the starred columns",IF(N($D439)+N($E439)=0,"Add hours or minutes",IF(COUNTIF(Products!$A$6:$A$55,$B439)=0,"Product not on Products sheet",""))))</f>
        <v/>
      </c>
    </row>
    <row r="440" customFormat="false" ht="15" hidden="false" customHeight="false" outlineLevel="0" collapsed="false">
      <c r="A440" s="37"/>
      <c r="B440" s="36"/>
      <c r="C440" s="36"/>
      <c r="D440" s="42"/>
      <c r="E440" s="43"/>
      <c r="F440" s="36"/>
      <c r="G440" s="39" t="str">
        <f aca="false">IF(OR($A440="",$B440="",$C440="",N($D440)+N($E440)=0,COUNTIF(Products!$A$6:$A$55,$B440)=0),"",N($D440)+N($E440)/60)</f>
        <v/>
      </c>
      <c r="H440" s="44" t="str">
        <f aca="false">IF(COUNTA($A440:$F440)=0,"",IF(OR($A440="",$B440="",$C440=""),"Fill in the starred columns",IF(N($D440)+N($E440)=0,"Add hours or minutes",IF(COUNTIF(Products!$A$6:$A$55,$B440)=0,"Product not on Products sheet",""))))</f>
        <v/>
      </c>
    </row>
    <row r="441" customFormat="false" ht="15" hidden="false" customHeight="false" outlineLevel="0" collapsed="false">
      <c r="A441" s="37"/>
      <c r="B441" s="36"/>
      <c r="C441" s="36"/>
      <c r="D441" s="42"/>
      <c r="E441" s="43"/>
      <c r="F441" s="36"/>
      <c r="G441" s="39" t="str">
        <f aca="false">IF(OR($A441="",$B441="",$C441="",N($D441)+N($E441)=0,COUNTIF(Products!$A$6:$A$55,$B441)=0),"",N($D441)+N($E441)/60)</f>
        <v/>
      </c>
      <c r="H441" s="44" t="str">
        <f aca="false">IF(COUNTA($A441:$F441)=0,"",IF(OR($A441="",$B441="",$C441=""),"Fill in the starred columns",IF(N($D441)+N($E441)=0,"Add hours or minutes",IF(COUNTIF(Products!$A$6:$A$55,$B441)=0,"Product not on Products sheet",""))))</f>
        <v/>
      </c>
    </row>
    <row r="442" customFormat="false" ht="15" hidden="false" customHeight="false" outlineLevel="0" collapsed="false">
      <c r="A442" s="37"/>
      <c r="B442" s="36"/>
      <c r="C442" s="36"/>
      <c r="D442" s="42"/>
      <c r="E442" s="43"/>
      <c r="F442" s="36"/>
      <c r="G442" s="39" t="str">
        <f aca="false">IF(OR($A442="",$B442="",$C442="",N($D442)+N($E442)=0,COUNTIF(Products!$A$6:$A$55,$B442)=0),"",N($D442)+N($E442)/60)</f>
        <v/>
      </c>
      <c r="H442" s="44" t="str">
        <f aca="false">IF(COUNTA($A442:$F442)=0,"",IF(OR($A442="",$B442="",$C442=""),"Fill in the starred columns",IF(N($D442)+N($E442)=0,"Add hours or minutes",IF(COUNTIF(Products!$A$6:$A$55,$B442)=0,"Product not on Products sheet",""))))</f>
        <v/>
      </c>
    </row>
    <row r="443" customFormat="false" ht="15" hidden="false" customHeight="false" outlineLevel="0" collapsed="false">
      <c r="A443" s="37"/>
      <c r="B443" s="36"/>
      <c r="C443" s="36"/>
      <c r="D443" s="42"/>
      <c r="E443" s="43"/>
      <c r="F443" s="36"/>
      <c r="G443" s="39" t="str">
        <f aca="false">IF(OR($A443="",$B443="",$C443="",N($D443)+N($E443)=0,COUNTIF(Products!$A$6:$A$55,$B443)=0),"",N($D443)+N($E443)/60)</f>
        <v/>
      </c>
      <c r="H443" s="44" t="str">
        <f aca="false">IF(COUNTA($A443:$F443)=0,"",IF(OR($A443="",$B443="",$C443=""),"Fill in the starred columns",IF(N($D443)+N($E443)=0,"Add hours or minutes",IF(COUNTIF(Products!$A$6:$A$55,$B443)=0,"Product not on Products sheet",""))))</f>
        <v/>
      </c>
    </row>
    <row r="444" customFormat="false" ht="15" hidden="false" customHeight="false" outlineLevel="0" collapsed="false">
      <c r="A444" s="37"/>
      <c r="B444" s="36"/>
      <c r="C444" s="36"/>
      <c r="D444" s="42"/>
      <c r="E444" s="43"/>
      <c r="F444" s="36"/>
      <c r="G444" s="39" t="str">
        <f aca="false">IF(OR($A444="",$B444="",$C444="",N($D444)+N($E444)=0,COUNTIF(Products!$A$6:$A$55,$B444)=0),"",N($D444)+N($E444)/60)</f>
        <v/>
      </c>
      <c r="H444" s="44" t="str">
        <f aca="false">IF(COUNTA($A444:$F444)=0,"",IF(OR($A444="",$B444="",$C444=""),"Fill in the starred columns",IF(N($D444)+N($E444)=0,"Add hours or minutes",IF(COUNTIF(Products!$A$6:$A$55,$B444)=0,"Product not on Products sheet",""))))</f>
        <v/>
      </c>
    </row>
    <row r="445" customFormat="false" ht="15" hidden="false" customHeight="false" outlineLevel="0" collapsed="false">
      <c r="A445" s="37"/>
      <c r="B445" s="36"/>
      <c r="C445" s="36"/>
      <c r="D445" s="42"/>
      <c r="E445" s="43"/>
      <c r="F445" s="36"/>
      <c r="G445" s="39" t="str">
        <f aca="false">IF(OR($A445="",$B445="",$C445="",N($D445)+N($E445)=0,COUNTIF(Products!$A$6:$A$55,$B445)=0),"",N($D445)+N($E445)/60)</f>
        <v/>
      </c>
      <c r="H445" s="44" t="str">
        <f aca="false">IF(COUNTA($A445:$F445)=0,"",IF(OR($A445="",$B445="",$C445=""),"Fill in the starred columns",IF(N($D445)+N($E445)=0,"Add hours or minutes",IF(COUNTIF(Products!$A$6:$A$55,$B445)=0,"Product not on Products sheet",""))))</f>
        <v/>
      </c>
    </row>
    <row r="446" customFormat="false" ht="15" hidden="false" customHeight="false" outlineLevel="0" collapsed="false">
      <c r="A446" s="37"/>
      <c r="B446" s="36"/>
      <c r="C446" s="36"/>
      <c r="D446" s="42"/>
      <c r="E446" s="43"/>
      <c r="F446" s="36"/>
      <c r="G446" s="39" t="str">
        <f aca="false">IF(OR($A446="",$B446="",$C446="",N($D446)+N($E446)=0,COUNTIF(Products!$A$6:$A$55,$B446)=0),"",N($D446)+N($E446)/60)</f>
        <v/>
      </c>
      <c r="H446" s="44" t="str">
        <f aca="false">IF(COUNTA($A446:$F446)=0,"",IF(OR($A446="",$B446="",$C446=""),"Fill in the starred columns",IF(N($D446)+N($E446)=0,"Add hours or minutes",IF(COUNTIF(Products!$A$6:$A$55,$B446)=0,"Product not on Products sheet",""))))</f>
        <v/>
      </c>
    </row>
    <row r="447" customFormat="false" ht="15" hidden="false" customHeight="false" outlineLevel="0" collapsed="false">
      <c r="A447" s="37"/>
      <c r="B447" s="36"/>
      <c r="C447" s="36"/>
      <c r="D447" s="42"/>
      <c r="E447" s="43"/>
      <c r="F447" s="36"/>
      <c r="G447" s="39" t="str">
        <f aca="false">IF(OR($A447="",$B447="",$C447="",N($D447)+N($E447)=0,COUNTIF(Products!$A$6:$A$55,$B447)=0),"",N($D447)+N($E447)/60)</f>
        <v/>
      </c>
      <c r="H447" s="44" t="str">
        <f aca="false">IF(COUNTA($A447:$F447)=0,"",IF(OR($A447="",$B447="",$C447=""),"Fill in the starred columns",IF(N($D447)+N($E447)=0,"Add hours or minutes",IF(COUNTIF(Products!$A$6:$A$55,$B447)=0,"Product not on Products sheet",""))))</f>
        <v/>
      </c>
    </row>
    <row r="448" customFormat="false" ht="15" hidden="false" customHeight="false" outlineLevel="0" collapsed="false">
      <c r="A448" s="37"/>
      <c r="B448" s="36"/>
      <c r="C448" s="36"/>
      <c r="D448" s="42"/>
      <c r="E448" s="43"/>
      <c r="F448" s="36"/>
      <c r="G448" s="39" t="str">
        <f aca="false">IF(OR($A448="",$B448="",$C448="",N($D448)+N($E448)=0,COUNTIF(Products!$A$6:$A$55,$B448)=0),"",N($D448)+N($E448)/60)</f>
        <v/>
      </c>
      <c r="H448" s="44" t="str">
        <f aca="false">IF(COUNTA($A448:$F448)=0,"",IF(OR($A448="",$B448="",$C448=""),"Fill in the starred columns",IF(N($D448)+N($E448)=0,"Add hours or minutes",IF(COUNTIF(Products!$A$6:$A$55,$B448)=0,"Product not on Products sheet",""))))</f>
        <v/>
      </c>
    </row>
    <row r="449" customFormat="false" ht="15" hidden="false" customHeight="false" outlineLevel="0" collapsed="false">
      <c r="A449" s="37"/>
      <c r="B449" s="36"/>
      <c r="C449" s="36"/>
      <c r="D449" s="42"/>
      <c r="E449" s="43"/>
      <c r="F449" s="36"/>
      <c r="G449" s="39" t="str">
        <f aca="false">IF(OR($A449="",$B449="",$C449="",N($D449)+N($E449)=0,COUNTIF(Products!$A$6:$A$55,$B449)=0),"",N($D449)+N($E449)/60)</f>
        <v/>
      </c>
      <c r="H449" s="44" t="str">
        <f aca="false">IF(COUNTA($A449:$F449)=0,"",IF(OR($A449="",$B449="",$C449=""),"Fill in the starred columns",IF(N($D449)+N($E449)=0,"Add hours or minutes",IF(COUNTIF(Products!$A$6:$A$55,$B449)=0,"Product not on Products sheet",""))))</f>
        <v/>
      </c>
    </row>
    <row r="450" customFormat="false" ht="15" hidden="false" customHeight="false" outlineLevel="0" collapsed="false">
      <c r="A450" s="37"/>
      <c r="B450" s="36"/>
      <c r="C450" s="36"/>
      <c r="D450" s="42"/>
      <c r="E450" s="43"/>
      <c r="F450" s="36"/>
      <c r="G450" s="39" t="str">
        <f aca="false">IF(OR($A450="",$B450="",$C450="",N($D450)+N($E450)=0,COUNTIF(Products!$A$6:$A$55,$B450)=0),"",N($D450)+N($E450)/60)</f>
        <v/>
      </c>
      <c r="H450" s="44" t="str">
        <f aca="false">IF(COUNTA($A450:$F450)=0,"",IF(OR($A450="",$B450="",$C450=""),"Fill in the starred columns",IF(N($D450)+N($E450)=0,"Add hours or minutes",IF(COUNTIF(Products!$A$6:$A$55,$B450)=0,"Product not on Products sheet",""))))</f>
        <v/>
      </c>
    </row>
    <row r="451" customFormat="false" ht="15" hidden="false" customHeight="false" outlineLevel="0" collapsed="false">
      <c r="A451" s="37"/>
      <c r="B451" s="36"/>
      <c r="C451" s="36"/>
      <c r="D451" s="42"/>
      <c r="E451" s="43"/>
      <c r="F451" s="36"/>
      <c r="G451" s="39" t="str">
        <f aca="false">IF(OR($A451="",$B451="",$C451="",N($D451)+N($E451)=0,COUNTIF(Products!$A$6:$A$55,$B451)=0),"",N($D451)+N($E451)/60)</f>
        <v/>
      </c>
      <c r="H451" s="44" t="str">
        <f aca="false">IF(COUNTA($A451:$F451)=0,"",IF(OR($A451="",$B451="",$C451=""),"Fill in the starred columns",IF(N($D451)+N($E451)=0,"Add hours or minutes",IF(COUNTIF(Products!$A$6:$A$55,$B451)=0,"Product not on Products sheet",""))))</f>
        <v/>
      </c>
    </row>
    <row r="452" customFormat="false" ht="15" hidden="false" customHeight="false" outlineLevel="0" collapsed="false">
      <c r="A452" s="37"/>
      <c r="B452" s="36"/>
      <c r="C452" s="36"/>
      <c r="D452" s="42"/>
      <c r="E452" s="43"/>
      <c r="F452" s="36"/>
      <c r="G452" s="39" t="str">
        <f aca="false">IF(OR($A452="",$B452="",$C452="",N($D452)+N($E452)=0,COUNTIF(Products!$A$6:$A$55,$B452)=0),"",N($D452)+N($E452)/60)</f>
        <v/>
      </c>
      <c r="H452" s="44" t="str">
        <f aca="false">IF(COUNTA($A452:$F452)=0,"",IF(OR($A452="",$B452="",$C452=""),"Fill in the starred columns",IF(N($D452)+N($E452)=0,"Add hours or minutes",IF(COUNTIF(Products!$A$6:$A$55,$B452)=0,"Product not on Products sheet",""))))</f>
        <v/>
      </c>
    </row>
    <row r="453" customFormat="false" ht="15" hidden="false" customHeight="false" outlineLevel="0" collapsed="false">
      <c r="A453" s="37"/>
      <c r="B453" s="36"/>
      <c r="C453" s="36"/>
      <c r="D453" s="42"/>
      <c r="E453" s="43"/>
      <c r="F453" s="36"/>
      <c r="G453" s="39" t="str">
        <f aca="false">IF(OR($A453="",$B453="",$C453="",N($D453)+N($E453)=0,COUNTIF(Products!$A$6:$A$55,$B453)=0),"",N($D453)+N($E453)/60)</f>
        <v/>
      </c>
      <c r="H453" s="44" t="str">
        <f aca="false">IF(COUNTA($A453:$F453)=0,"",IF(OR($A453="",$B453="",$C453=""),"Fill in the starred columns",IF(N($D453)+N($E453)=0,"Add hours or minutes",IF(COUNTIF(Products!$A$6:$A$55,$B453)=0,"Product not on Products sheet",""))))</f>
        <v/>
      </c>
    </row>
    <row r="454" customFormat="false" ht="15" hidden="false" customHeight="false" outlineLevel="0" collapsed="false">
      <c r="A454" s="37"/>
      <c r="B454" s="36"/>
      <c r="C454" s="36"/>
      <c r="D454" s="42"/>
      <c r="E454" s="43"/>
      <c r="F454" s="36"/>
      <c r="G454" s="39" t="str">
        <f aca="false">IF(OR($A454="",$B454="",$C454="",N($D454)+N($E454)=0,COUNTIF(Products!$A$6:$A$55,$B454)=0),"",N($D454)+N($E454)/60)</f>
        <v/>
      </c>
      <c r="H454" s="44" t="str">
        <f aca="false">IF(COUNTA($A454:$F454)=0,"",IF(OR($A454="",$B454="",$C454=""),"Fill in the starred columns",IF(N($D454)+N($E454)=0,"Add hours or minutes",IF(COUNTIF(Products!$A$6:$A$55,$B454)=0,"Product not on Products sheet",""))))</f>
        <v/>
      </c>
    </row>
    <row r="455" customFormat="false" ht="15" hidden="false" customHeight="false" outlineLevel="0" collapsed="false">
      <c r="A455" s="37"/>
      <c r="B455" s="36"/>
      <c r="C455" s="36"/>
      <c r="D455" s="42"/>
      <c r="E455" s="43"/>
      <c r="F455" s="36"/>
      <c r="G455" s="39" t="str">
        <f aca="false">IF(OR($A455="",$B455="",$C455="",N($D455)+N($E455)=0,COUNTIF(Products!$A$6:$A$55,$B455)=0),"",N($D455)+N($E455)/60)</f>
        <v/>
      </c>
      <c r="H455" s="44" t="str">
        <f aca="false">IF(COUNTA($A455:$F455)=0,"",IF(OR($A455="",$B455="",$C455=""),"Fill in the starred columns",IF(N($D455)+N($E455)=0,"Add hours or minutes",IF(COUNTIF(Products!$A$6:$A$55,$B455)=0,"Product not on Products sheet",""))))</f>
        <v/>
      </c>
    </row>
    <row r="456" customFormat="false" ht="15" hidden="false" customHeight="false" outlineLevel="0" collapsed="false">
      <c r="A456" s="37"/>
      <c r="B456" s="36"/>
      <c r="C456" s="36"/>
      <c r="D456" s="42"/>
      <c r="E456" s="43"/>
      <c r="F456" s="36"/>
      <c r="G456" s="39" t="str">
        <f aca="false">IF(OR($A456="",$B456="",$C456="",N($D456)+N($E456)=0,COUNTIF(Products!$A$6:$A$55,$B456)=0),"",N($D456)+N($E456)/60)</f>
        <v/>
      </c>
      <c r="H456" s="44" t="str">
        <f aca="false">IF(COUNTA($A456:$F456)=0,"",IF(OR($A456="",$B456="",$C456=""),"Fill in the starred columns",IF(N($D456)+N($E456)=0,"Add hours or minutes",IF(COUNTIF(Products!$A$6:$A$55,$B456)=0,"Product not on Products sheet",""))))</f>
        <v/>
      </c>
    </row>
    <row r="457" customFormat="false" ht="15" hidden="false" customHeight="false" outlineLevel="0" collapsed="false">
      <c r="A457" s="37"/>
      <c r="B457" s="36"/>
      <c r="C457" s="36"/>
      <c r="D457" s="42"/>
      <c r="E457" s="43"/>
      <c r="F457" s="36"/>
      <c r="G457" s="39" t="str">
        <f aca="false">IF(OR($A457="",$B457="",$C457="",N($D457)+N($E457)=0,COUNTIF(Products!$A$6:$A$55,$B457)=0),"",N($D457)+N($E457)/60)</f>
        <v/>
      </c>
      <c r="H457" s="44" t="str">
        <f aca="false">IF(COUNTA($A457:$F457)=0,"",IF(OR($A457="",$B457="",$C457=""),"Fill in the starred columns",IF(N($D457)+N($E457)=0,"Add hours or minutes",IF(COUNTIF(Products!$A$6:$A$55,$B457)=0,"Product not on Products sheet",""))))</f>
        <v/>
      </c>
    </row>
    <row r="458" customFormat="false" ht="15" hidden="false" customHeight="false" outlineLevel="0" collapsed="false">
      <c r="A458" s="37"/>
      <c r="B458" s="36"/>
      <c r="C458" s="36"/>
      <c r="D458" s="42"/>
      <c r="E458" s="43"/>
      <c r="F458" s="36"/>
      <c r="G458" s="39" t="str">
        <f aca="false">IF(OR($A458="",$B458="",$C458="",N($D458)+N($E458)=0,COUNTIF(Products!$A$6:$A$55,$B458)=0),"",N($D458)+N($E458)/60)</f>
        <v/>
      </c>
      <c r="H458" s="44" t="str">
        <f aca="false">IF(COUNTA($A458:$F458)=0,"",IF(OR($A458="",$B458="",$C458=""),"Fill in the starred columns",IF(N($D458)+N($E458)=0,"Add hours or minutes",IF(COUNTIF(Products!$A$6:$A$55,$B458)=0,"Product not on Products sheet",""))))</f>
        <v/>
      </c>
    </row>
    <row r="459" customFormat="false" ht="15" hidden="false" customHeight="false" outlineLevel="0" collapsed="false">
      <c r="A459" s="37"/>
      <c r="B459" s="36"/>
      <c r="C459" s="36"/>
      <c r="D459" s="42"/>
      <c r="E459" s="43"/>
      <c r="F459" s="36"/>
      <c r="G459" s="39" t="str">
        <f aca="false">IF(OR($A459="",$B459="",$C459="",N($D459)+N($E459)=0,COUNTIF(Products!$A$6:$A$55,$B459)=0),"",N($D459)+N($E459)/60)</f>
        <v/>
      </c>
      <c r="H459" s="44" t="str">
        <f aca="false">IF(COUNTA($A459:$F459)=0,"",IF(OR($A459="",$B459="",$C459=""),"Fill in the starred columns",IF(N($D459)+N($E459)=0,"Add hours or minutes",IF(COUNTIF(Products!$A$6:$A$55,$B459)=0,"Product not on Products sheet",""))))</f>
        <v/>
      </c>
    </row>
    <row r="460" customFormat="false" ht="15" hidden="false" customHeight="false" outlineLevel="0" collapsed="false">
      <c r="A460" s="37"/>
      <c r="B460" s="36"/>
      <c r="C460" s="36"/>
      <c r="D460" s="42"/>
      <c r="E460" s="43"/>
      <c r="F460" s="36"/>
      <c r="G460" s="39" t="str">
        <f aca="false">IF(OR($A460="",$B460="",$C460="",N($D460)+N($E460)=0,COUNTIF(Products!$A$6:$A$55,$B460)=0),"",N($D460)+N($E460)/60)</f>
        <v/>
      </c>
      <c r="H460" s="44" t="str">
        <f aca="false">IF(COUNTA($A460:$F460)=0,"",IF(OR($A460="",$B460="",$C460=""),"Fill in the starred columns",IF(N($D460)+N($E460)=0,"Add hours or minutes",IF(COUNTIF(Products!$A$6:$A$55,$B460)=0,"Product not on Products sheet",""))))</f>
        <v/>
      </c>
    </row>
    <row r="461" customFormat="false" ht="15" hidden="false" customHeight="false" outlineLevel="0" collapsed="false">
      <c r="A461" s="37"/>
      <c r="B461" s="36"/>
      <c r="C461" s="36"/>
      <c r="D461" s="42"/>
      <c r="E461" s="43"/>
      <c r="F461" s="36"/>
      <c r="G461" s="39" t="str">
        <f aca="false">IF(OR($A461="",$B461="",$C461="",N($D461)+N($E461)=0,COUNTIF(Products!$A$6:$A$55,$B461)=0),"",N($D461)+N($E461)/60)</f>
        <v/>
      </c>
      <c r="H461" s="44" t="str">
        <f aca="false">IF(COUNTA($A461:$F461)=0,"",IF(OR($A461="",$B461="",$C461=""),"Fill in the starred columns",IF(N($D461)+N($E461)=0,"Add hours or minutes",IF(COUNTIF(Products!$A$6:$A$55,$B461)=0,"Product not on Products sheet",""))))</f>
        <v/>
      </c>
    </row>
    <row r="462" customFormat="false" ht="15" hidden="false" customHeight="false" outlineLevel="0" collapsed="false">
      <c r="A462" s="37"/>
      <c r="B462" s="36"/>
      <c r="C462" s="36"/>
      <c r="D462" s="42"/>
      <c r="E462" s="43"/>
      <c r="F462" s="36"/>
      <c r="G462" s="39" t="str">
        <f aca="false">IF(OR($A462="",$B462="",$C462="",N($D462)+N($E462)=0,COUNTIF(Products!$A$6:$A$55,$B462)=0),"",N($D462)+N($E462)/60)</f>
        <v/>
      </c>
      <c r="H462" s="44" t="str">
        <f aca="false">IF(COUNTA($A462:$F462)=0,"",IF(OR($A462="",$B462="",$C462=""),"Fill in the starred columns",IF(N($D462)+N($E462)=0,"Add hours or minutes",IF(COUNTIF(Products!$A$6:$A$55,$B462)=0,"Product not on Products sheet",""))))</f>
        <v/>
      </c>
    </row>
    <row r="463" customFormat="false" ht="15" hidden="false" customHeight="false" outlineLevel="0" collapsed="false">
      <c r="A463" s="37"/>
      <c r="B463" s="36"/>
      <c r="C463" s="36"/>
      <c r="D463" s="42"/>
      <c r="E463" s="43"/>
      <c r="F463" s="36"/>
      <c r="G463" s="39" t="str">
        <f aca="false">IF(OR($A463="",$B463="",$C463="",N($D463)+N($E463)=0,COUNTIF(Products!$A$6:$A$55,$B463)=0),"",N($D463)+N($E463)/60)</f>
        <v/>
      </c>
      <c r="H463" s="44" t="str">
        <f aca="false">IF(COUNTA($A463:$F463)=0,"",IF(OR($A463="",$B463="",$C463=""),"Fill in the starred columns",IF(N($D463)+N($E463)=0,"Add hours or minutes",IF(COUNTIF(Products!$A$6:$A$55,$B463)=0,"Product not on Products sheet",""))))</f>
        <v/>
      </c>
    </row>
    <row r="464" customFormat="false" ht="15" hidden="false" customHeight="false" outlineLevel="0" collapsed="false">
      <c r="A464" s="37"/>
      <c r="B464" s="36"/>
      <c r="C464" s="36"/>
      <c r="D464" s="42"/>
      <c r="E464" s="43"/>
      <c r="F464" s="36"/>
      <c r="G464" s="39" t="str">
        <f aca="false">IF(OR($A464="",$B464="",$C464="",N($D464)+N($E464)=0,COUNTIF(Products!$A$6:$A$55,$B464)=0),"",N($D464)+N($E464)/60)</f>
        <v/>
      </c>
      <c r="H464" s="44" t="str">
        <f aca="false">IF(COUNTA($A464:$F464)=0,"",IF(OR($A464="",$B464="",$C464=""),"Fill in the starred columns",IF(N($D464)+N($E464)=0,"Add hours or minutes",IF(COUNTIF(Products!$A$6:$A$55,$B464)=0,"Product not on Products sheet",""))))</f>
        <v/>
      </c>
    </row>
    <row r="465" customFormat="false" ht="15" hidden="false" customHeight="false" outlineLevel="0" collapsed="false">
      <c r="A465" s="37"/>
      <c r="B465" s="36"/>
      <c r="C465" s="36"/>
      <c r="D465" s="42"/>
      <c r="E465" s="43"/>
      <c r="F465" s="36"/>
      <c r="G465" s="39" t="str">
        <f aca="false">IF(OR($A465="",$B465="",$C465="",N($D465)+N($E465)=0,COUNTIF(Products!$A$6:$A$55,$B465)=0),"",N($D465)+N($E465)/60)</f>
        <v/>
      </c>
      <c r="H465" s="44" t="str">
        <f aca="false">IF(COUNTA($A465:$F465)=0,"",IF(OR($A465="",$B465="",$C465=""),"Fill in the starred columns",IF(N($D465)+N($E465)=0,"Add hours or minutes",IF(COUNTIF(Products!$A$6:$A$55,$B465)=0,"Product not on Products sheet",""))))</f>
        <v/>
      </c>
    </row>
    <row r="466" customFormat="false" ht="15" hidden="false" customHeight="false" outlineLevel="0" collapsed="false">
      <c r="A466" s="37"/>
      <c r="B466" s="36"/>
      <c r="C466" s="36"/>
      <c r="D466" s="42"/>
      <c r="E466" s="43"/>
      <c r="F466" s="36"/>
      <c r="G466" s="39" t="str">
        <f aca="false">IF(OR($A466="",$B466="",$C466="",N($D466)+N($E466)=0,COUNTIF(Products!$A$6:$A$55,$B466)=0),"",N($D466)+N($E466)/60)</f>
        <v/>
      </c>
      <c r="H466" s="44" t="str">
        <f aca="false">IF(COUNTA($A466:$F466)=0,"",IF(OR($A466="",$B466="",$C466=""),"Fill in the starred columns",IF(N($D466)+N($E466)=0,"Add hours or minutes",IF(COUNTIF(Products!$A$6:$A$55,$B466)=0,"Product not on Products sheet",""))))</f>
        <v/>
      </c>
    </row>
    <row r="467" customFormat="false" ht="15" hidden="false" customHeight="false" outlineLevel="0" collapsed="false">
      <c r="A467" s="37"/>
      <c r="B467" s="36"/>
      <c r="C467" s="36"/>
      <c r="D467" s="42"/>
      <c r="E467" s="43"/>
      <c r="F467" s="36"/>
      <c r="G467" s="39" t="str">
        <f aca="false">IF(OR($A467="",$B467="",$C467="",N($D467)+N($E467)=0,COUNTIF(Products!$A$6:$A$55,$B467)=0),"",N($D467)+N($E467)/60)</f>
        <v/>
      </c>
      <c r="H467" s="44" t="str">
        <f aca="false">IF(COUNTA($A467:$F467)=0,"",IF(OR($A467="",$B467="",$C467=""),"Fill in the starred columns",IF(N($D467)+N($E467)=0,"Add hours or minutes",IF(COUNTIF(Products!$A$6:$A$55,$B467)=0,"Product not on Products sheet",""))))</f>
        <v/>
      </c>
    </row>
    <row r="468" customFormat="false" ht="15" hidden="false" customHeight="false" outlineLevel="0" collapsed="false">
      <c r="A468" s="37"/>
      <c r="B468" s="36"/>
      <c r="C468" s="36"/>
      <c r="D468" s="42"/>
      <c r="E468" s="43"/>
      <c r="F468" s="36"/>
      <c r="G468" s="39" t="str">
        <f aca="false">IF(OR($A468="",$B468="",$C468="",N($D468)+N($E468)=0,COUNTIF(Products!$A$6:$A$55,$B468)=0),"",N($D468)+N($E468)/60)</f>
        <v/>
      </c>
      <c r="H468" s="44" t="str">
        <f aca="false">IF(COUNTA($A468:$F468)=0,"",IF(OR($A468="",$B468="",$C468=""),"Fill in the starred columns",IF(N($D468)+N($E468)=0,"Add hours or minutes",IF(COUNTIF(Products!$A$6:$A$55,$B468)=0,"Product not on Products sheet",""))))</f>
        <v/>
      </c>
    </row>
    <row r="469" customFormat="false" ht="15" hidden="false" customHeight="false" outlineLevel="0" collapsed="false">
      <c r="A469" s="37"/>
      <c r="B469" s="36"/>
      <c r="C469" s="36"/>
      <c r="D469" s="42"/>
      <c r="E469" s="43"/>
      <c r="F469" s="36"/>
      <c r="G469" s="39" t="str">
        <f aca="false">IF(OR($A469="",$B469="",$C469="",N($D469)+N($E469)=0,COUNTIF(Products!$A$6:$A$55,$B469)=0),"",N($D469)+N($E469)/60)</f>
        <v/>
      </c>
      <c r="H469" s="44" t="str">
        <f aca="false">IF(COUNTA($A469:$F469)=0,"",IF(OR($A469="",$B469="",$C469=""),"Fill in the starred columns",IF(N($D469)+N($E469)=0,"Add hours or minutes",IF(COUNTIF(Products!$A$6:$A$55,$B469)=0,"Product not on Products sheet",""))))</f>
        <v/>
      </c>
    </row>
    <row r="470" customFormat="false" ht="15" hidden="false" customHeight="false" outlineLevel="0" collapsed="false">
      <c r="A470" s="37"/>
      <c r="B470" s="36"/>
      <c r="C470" s="36"/>
      <c r="D470" s="42"/>
      <c r="E470" s="43"/>
      <c r="F470" s="36"/>
      <c r="G470" s="39" t="str">
        <f aca="false">IF(OR($A470="",$B470="",$C470="",N($D470)+N($E470)=0,COUNTIF(Products!$A$6:$A$55,$B470)=0),"",N($D470)+N($E470)/60)</f>
        <v/>
      </c>
      <c r="H470" s="44" t="str">
        <f aca="false">IF(COUNTA($A470:$F470)=0,"",IF(OR($A470="",$B470="",$C470=""),"Fill in the starred columns",IF(N($D470)+N($E470)=0,"Add hours or minutes",IF(COUNTIF(Products!$A$6:$A$55,$B470)=0,"Product not on Products sheet",""))))</f>
        <v/>
      </c>
    </row>
    <row r="471" customFormat="false" ht="15" hidden="false" customHeight="false" outlineLevel="0" collapsed="false">
      <c r="A471" s="37"/>
      <c r="B471" s="36"/>
      <c r="C471" s="36"/>
      <c r="D471" s="42"/>
      <c r="E471" s="43"/>
      <c r="F471" s="36"/>
      <c r="G471" s="39" t="str">
        <f aca="false">IF(OR($A471="",$B471="",$C471="",N($D471)+N($E471)=0,COUNTIF(Products!$A$6:$A$55,$B471)=0),"",N($D471)+N($E471)/60)</f>
        <v/>
      </c>
      <c r="H471" s="44" t="str">
        <f aca="false">IF(COUNTA($A471:$F471)=0,"",IF(OR($A471="",$B471="",$C471=""),"Fill in the starred columns",IF(N($D471)+N($E471)=0,"Add hours or minutes",IF(COUNTIF(Products!$A$6:$A$55,$B471)=0,"Product not on Products sheet",""))))</f>
        <v/>
      </c>
    </row>
    <row r="472" customFormat="false" ht="15" hidden="false" customHeight="false" outlineLevel="0" collapsed="false">
      <c r="A472" s="37"/>
      <c r="B472" s="36"/>
      <c r="C472" s="36"/>
      <c r="D472" s="42"/>
      <c r="E472" s="43"/>
      <c r="F472" s="36"/>
      <c r="G472" s="39" t="str">
        <f aca="false">IF(OR($A472="",$B472="",$C472="",N($D472)+N($E472)=0,COUNTIF(Products!$A$6:$A$55,$B472)=0),"",N($D472)+N($E472)/60)</f>
        <v/>
      </c>
      <c r="H472" s="44" t="str">
        <f aca="false">IF(COUNTA($A472:$F472)=0,"",IF(OR($A472="",$B472="",$C472=""),"Fill in the starred columns",IF(N($D472)+N($E472)=0,"Add hours or minutes",IF(COUNTIF(Products!$A$6:$A$55,$B472)=0,"Product not on Products sheet",""))))</f>
        <v/>
      </c>
    </row>
    <row r="473" customFormat="false" ht="15" hidden="false" customHeight="false" outlineLevel="0" collapsed="false">
      <c r="A473" s="37"/>
      <c r="B473" s="36"/>
      <c r="C473" s="36"/>
      <c r="D473" s="42"/>
      <c r="E473" s="43"/>
      <c r="F473" s="36"/>
      <c r="G473" s="39" t="str">
        <f aca="false">IF(OR($A473="",$B473="",$C473="",N($D473)+N($E473)=0,COUNTIF(Products!$A$6:$A$55,$B473)=0),"",N($D473)+N($E473)/60)</f>
        <v/>
      </c>
      <c r="H473" s="44" t="str">
        <f aca="false">IF(COUNTA($A473:$F473)=0,"",IF(OR($A473="",$B473="",$C473=""),"Fill in the starred columns",IF(N($D473)+N($E473)=0,"Add hours or minutes",IF(COUNTIF(Products!$A$6:$A$55,$B473)=0,"Product not on Products sheet",""))))</f>
        <v/>
      </c>
    </row>
    <row r="474" customFormat="false" ht="15" hidden="false" customHeight="false" outlineLevel="0" collapsed="false">
      <c r="A474" s="37"/>
      <c r="B474" s="36"/>
      <c r="C474" s="36"/>
      <c r="D474" s="42"/>
      <c r="E474" s="43"/>
      <c r="F474" s="36"/>
      <c r="G474" s="39" t="str">
        <f aca="false">IF(OR($A474="",$B474="",$C474="",N($D474)+N($E474)=0,COUNTIF(Products!$A$6:$A$55,$B474)=0),"",N($D474)+N($E474)/60)</f>
        <v/>
      </c>
      <c r="H474" s="44" t="str">
        <f aca="false">IF(COUNTA($A474:$F474)=0,"",IF(OR($A474="",$B474="",$C474=""),"Fill in the starred columns",IF(N($D474)+N($E474)=0,"Add hours or minutes",IF(COUNTIF(Products!$A$6:$A$55,$B474)=0,"Product not on Products sheet",""))))</f>
        <v/>
      </c>
    </row>
    <row r="475" customFormat="false" ht="15" hidden="false" customHeight="false" outlineLevel="0" collapsed="false">
      <c r="A475" s="37"/>
      <c r="B475" s="36"/>
      <c r="C475" s="36"/>
      <c r="D475" s="42"/>
      <c r="E475" s="43"/>
      <c r="F475" s="36"/>
      <c r="G475" s="39" t="str">
        <f aca="false">IF(OR($A475="",$B475="",$C475="",N($D475)+N($E475)=0,COUNTIF(Products!$A$6:$A$55,$B475)=0),"",N($D475)+N($E475)/60)</f>
        <v/>
      </c>
      <c r="H475" s="44" t="str">
        <f aca="false">IF(COUNTA($A475:$F475)=0,"",IF(OR($A475="",$B475="",$C475=""),"Fill in the starred columns",IF(N($D475)+N($E475)=0,"Add hours or minutes",IF(COUNTIF(Products!$A$6:$A$55,$B475)=0,"Product not on Products sheet",""))))</f>
        <v/>
      </c>
    </row>
    <row r="476" customFormat="false" ht="15" hidden="false" customHeight="false" outlineLevel="0" collapsed="false">
      <c r="A476" s="37"/>
      <c r="B476" s="36"/>
      <c r="C476" s="36"/>
      <c r="D476" s="42"/>
      <c r="E476" s="43"/>
      <c r="F476" s="36"/>
      <c r="G476" s="39" t="str">
        <f aca="false">IF(OR($A476="",$B476="",$C476="",N($D476)+N($E476)=0,COUNTIF(Products!$A$6:$A$55,$B476)=0),"",N($D476)+N($E476)/60)</f>
        <v/>
      </c>
      <c r="H476" s="44" t="str">
        <f aca="false">IF(COUNTA($A476:$F476)=0,"",IF(OR($A476="",$B476="",$C476=""),"Fill in the starred columns",IF(N($D476)+N($E476)=0,"Add hours or minutes",IF(COUNTIF(Products!$A$6:$A$55,$B476)=0,"Product not on Products sheet",""))))</f>
        <v/>
      </c>
    </row>
    <row r="477" customFormat="false" ht="15" hidden="false" customHeight="false" outlineLevel="0" collapsed="false">
      <c r="A477" s="37"/>
      <c r="B477" s="36"/>
      <c r="C477" s="36"/>
      <c r="D477" s="42"/>
      <c r="E477" s="43"/>
      <c r="F477" s="36"/>
      <c r="G477" s="39" t="str">
        <f aca="false">IF(OR($A477="",$B477="",$C477="",N($D477)+N($E477)=0,COUNTIF(Products!$A$6:$A$55,$B477)=0),"",N($D477)+N($E477)/60)</f>
        <v/>
      </c>
      <c r="H477" s="44" t="str">
        <f aca="false">IF(COUNTA($A477:$F477)=0,"",IF(OR($A477="",$B477="",$C477=""),"Fill in the starred columns",IF(N($D477)+N($E477)=0,"Add hours or minutes",IF(COUNTIF(Products!$A$6:$A$55,$B477)=0,"Product not on Products sheet",""))))</f>
        <v/>
      </c>
    </row>
    <row r="478" customFormat="false" ht="15" hidden="false" customHeight="false" outlineLevel="0" collapsed="false">
      <c r="A478" s="37"/>
      <c r="B478" s="36"/>
      <c r="C478" s="36"/>
      <c r="D478" s="42"/>
      <c r="E478" s="43"/>
      <c r="F478" s="36"/>
      <c r="G478" s="39" t="str">
        <f aca="false">IF(OR($A478="",$B478="",$C478="",N($D478)+N($E478)=0,COUNTIF(Products!$A$6:$A$55,$B478)=0),"",N($D478)+N($E478)/60)</f>
        <v/>
      </c>
      <c r="H478" s="44" t="str">
        <f aca="false">IF(COUNTA($A478:$F478)=0,"",IF(OR($A478="",$B478="",$C478=""),"Fill in the starred columns",IF(N($D478)+N($E478)=0,"Add hours or minutes",IF(COUNTIF(Products!$A$6:$A$55,$B478)=0,"Product not on Products sheet",""))))</f>
        <v/>
      </c>
    </row>
    <row r="479" customFormat="false" ht="15" hidden="false" customHeight="false" outlineLevel="0" collapsed="false">
      <c r="A479" s="37"/>
      <c r="B479" s="36"/>
      <c r="C479" s="36"/>
      <c r="D479" s="42"/>
      <c r="E479" s="43"/>
      <c r="F479" s="36"/>
      <c r="G479" s="39" t="str">
        <f aca="false">IF(OR($A479="",$B479="",$C479="",N($D479)+N($E479)=0,COUNTIF(Products!$A$6:$A$55,$B479)=0),"",N($D479)+N($E479)/60)</f>
        <v/>
      </c>
      <c r="H479" s="44" t="str">
        <f aca="false">IF(COUNTA($A479:$F479)=0,"",IF(OR($A479="",$B479="",$C479=""),"Fill in the starred columns",IF(N($D479)+N($E479)=0,"Add hours or minutes",IF(COUNTIF(Products!$A$6:$A$55,$B479)=0,"Product not on Products sheet",""))))</f>
        <v/>
      </c>
    </row>
    <row r="480" customFormat="false" ht="15" hidden="false" customHeight="false" outlineLevel="0" collapsed="false">
      <c r="A480" s="37"/>
      <c r="B480" s="36"/>
      <c r="C480" s="36"/>
      <c r="D480" s="42"/>
      <c r="E480" s="43"/>
      <c r="F480" s="36"/>
      <c r="G480" s="39" t="str">
        <f aca="false">IF(OR($A480="",$B480="",$C480="",N($D480)+N($E480)=0,COUNTIF(Products!$A$6:$A$55,$B480)=0),"",N($D480)+N($E480)/60)</f>
        <v/>
      </c>
      <c r="H480" s="44" t="str">
        <f aca="false">IF(COUNTA($A480:$F480)=0,"",IF(OR($A480="",$B480="",$C480=""),"Fill in the starred columns",IF(N($D480)+N($E480)=0,"Add hours or minutes",IF(COUNTIF(Products!$A$6:$A$55,$B480)=0,"Product not on Products sheet",""))))</f>
        <v/>
      </c>
    </row>
    <row r="481" customFormat="false" ht="15" hidden="false" customHeight="false" outlineLevel="0" collapsed="false">
      <c r="A481" s="37"/>
      <c r="B481" s="36"/>
      <c r="C481" s="36"/>
      <c r="D481" s="42"/>
      <c r="E481" s="43"/>
      <c r="F481" s="36"/>
      <c r="G481" s="39" t="str">
        <f aca="false">IF(OR($A481="",$B481="",$C481="",N($D481)+N($E481)=0,COUNTIF(Products!$A$6:$A$55,$B481)=0),"",N($D481)+N($E481)/60)</f>
        <v/>
      </c>
      <c r="H481" s="44" t="str">
        <f aca="false">IF(COUNTA($A481:$F481)=0,"",IF(OR($A481="",$B481="",$C481=""),"Fill in the starred columns",IF(N($D481)+N($E481)=0,"Add hours or minutes",IF(COUNTIF(Products!$A$6:$A$55,$B481)=0,"Product not on Products sheet",""))))</f>
        <v/>
      </c>
    </row>
    <row r="482" customFormat="false" ht="15" hidden="false" customHeight="false" outlineLevel="0" collapsed="false">
      <c r="A482" s="37"/>
      <c r="B482" s="36"/>
      <c r="C482" s="36"/>
      <c r="D482" s="42"/>
      <c r="E482" s="43"/>
      <c r="F482" s="36"/>
      <c r="G482" s="39" t="str">
        <f aca="false">IF(OR($A482="",$B482="",$C482="",N($D482)+N($E482)=0,COUNTIF(Products!$A$6:$A$55,$B482)=0),"",N($D482)+N($E482)/60)</f>
        <v/>
      </c>
      <c r="H482" s="44" t="str">
        <f aca="false">IF(COUNTA($A482:$F482)=0,"",IF(OR($A482="",$B482="",$C482=""),"Fill in the starred columns",IF(N($D482)+N($E482)=0,"Add hours or minutes",IF(COUNTIF(Products!$A$6:$A$55,$B482)=0,"Product not on Products sheet",""))))</f>
        <v/>
      </c>
    </row>
    <row r="483" customFormat="false" ht="15" hidden="false" customHeight="false" outlineLevel="0" collapsed="false">
      <c r="A483" s="37"/>
      <c r="B483" s="36"/>
      <c r="C483" s="36"/>
      <c r="D483" s="42"/>
      <c r="E483" s="43"/>
      <c r="F483" s="36"/>
      <c r="G483" s="39" t="str">
        <f aca="false">IF(OR($A483="",$B483="",$C483="",N($D483)+N($E483)=0,COUNTIF(Products!$A$6:$A$55,$B483)=0),"",N($D483)+N($E483)/60)</f>
        <v/>
      </c>
      <c r="H483" s="44" t="str">
        <f aca="false">IF(COUNTA($A483:$F483)=0,"",IF(OR($A483="",$B483="",$C483=""),"Fill in the starred columns",IF(N($D483)+N($E483)=0,"Add hours or minutes",IF(COUNTIF(Products!$A$6:$A$55,$B483)=0,"Product not on Products sheet",""))))</f>
        <v/>
      </c>
    </row>
    <row r="484" customFormat="false" ht="15" hidden="false" customHeight="false" outlineLevel="0" collapsed="false">
      <c r="A484" s="37"/>
      <c r="B484" s="36"/>
      <c r="C484" s="36"/>
      <c r="D484" s="42"/>
      <c r="E484" s="43"/>
      <c r="F484" s="36"/>
      <c r="G484" s="39" t="str">
        <f aca="false">IF(OR($A484="",$B484="",$C484="",N($D484)+N($E484)=0,COUNTIF(Products!$A$6:$A$55,$B484)=0),"",N($D484)+N($E484)/60)</f>
        <v/>
      </c>
      <c r="H484" s="44" t="str">
        <f aca="false">IF(COUNTA($A484:$F484)=0,"",IF(OR($A484="",$B484="",$C484=""),"Fill in the starred columns",IF(N($D484)+N($E484)=0,"Add hours or minutes",IF(COUNTIF(Products!$A$6:$A$55,$B484)=0,"Product not on Products sheet",""))))</f>
        <v/>
      </c>
    </row>
    <row r="485" customFormat="false" ht="15" hidden="false" customHeight="false" outlineLevel="0" collapsed="false">
      <c r="A485" s="37"/>
      <c r="B485" s="36"/>
      <c r="C485" s="36"/>
      <c r="D485" s="42"/>
      <c r="E485" s="43"/>
      <c r="F485" s="36"/>
      <c r="G485" s="39" t="str">
        <f aca="false">IF(OR($A485="",$B485="",$C485="",N($D485)+N($E485)=0,COUNTIF(Products!$A$6:$A$55,$B485)=0),"",N($D485)+N($E485)/60)</f>
        <v/>
      </c>
      <c r="H485" s="44" t="str">
        <f aca="false">IF(COUNTA($A485:$F485)=0,"",IF(OR($A485="",$B485="",$C485=""),"Fill in the starred columns",IF(N($D485)+N($E485)=0,"Add hours or minutes",IF(COUNTIF(Products!$A$6:$A$55,$B485)=0,"Product not on Products sheet",""))))</f>
        <v/>
      </c>
    </row>
    <row r="486" customFormat="false" ht="15" hidden="false" customHeight="false" outlineLevel="0" collapsed="false">
      <c r="A486" s="37"/>
      <c r="B486" s="36"/>
      <c r="C486" s="36"/>
      <c r="D486" s="42"/>
      <c r="E486" s="43"/>
      <c r="F486" s="36"/>
      <c r="G486" s="39" t="str">
        <f aca="false">IF(OR($A486="",$B486="",$C486="",N($D486)+N($E486)=0,COUNTIF(Products!$A$6:$A$55,$B486)=0),"",N($D486)+N($E486)/60)</f>
        <v/>
      </c>
      <c r="H486" s="44" t="str">
        <f aca="false">IF(COUNTA($A486:$F486)=0,"",IF(OR($A486="",$B486="",$C486=""),"Fill in the starred columns",IF(N($D486)+N($E486)=0,"Add hours or minutes",IF(COUNTIF(Products!$A$6:$A$55,$B486)=0,"Product not on Products sheet",""))))</f>
        <v/>
      </c>
    </row>
    <row r="487" customFormat="false" ht="15" hidden="false" customHeight="false" outlineLevel="0" collapsed="false">
      <c r="A487" s="37"/>
      <c r="B487" s="36"/>
      <c r="C487" s="36"/>
      <c r="D487" s="42"/>
      <c r="E487" s="43"/>
      <c r="F487" s="36"/>
      <c r="G487" s="39" t="str">
        <f aca="false">IF(OR($A487="",$B487="",$C487="",N($D487)+N($E487)=0,COUNTIF(Products!$A$6:$A$55,$B487)=0),"",N($D487)+N($E487)/60)</f>
        <v/>
      </c>
      <c r="H487" s="44" t="str">
        <f aca="false">IF(COUNTA($A487:$F487)=0,"",IF(OR($A487="",$B487="",$C487=""),"Fill in the starred columns",IF(N($D487)+N($E487)=0,"Add hours or minutes",IF(COUNTIF(Products!$A$6:$A$55,$B487)=0,"Product not on Products sheet",""))))</f>
        <v/>
      </c>
    </row>
    <row r="488" customFormat="false" ht="15" hidden="false" customHeight="false" outlineLevel="0" collapsed="false">
      <c r="A488" s="37"/>
      <c r="B488" s="36"/>
      <c r="C488" s="36"/>
      <c r="D488" s="42"/>
      <c r="E488" s="43"/>
      <c r="F488" s="36"/>
      <c r="G488" s="39" t="str">
        <f aca="false">IF(OR($A488="",$B488="",$C488="",N($D488)+N($E488)=0,COUNTIF(Products!$A$6:$A$55,$B488)=0),"",N($D488)+N($E488)/60)</f>
        <v/>
      </c>
      <c r="H488" s="44" t="str">
        <f aca="false">IF(COUNTA($A488:$F488)=0,"",IF(OR($A488="",$B488="",$C488=""),"Fill in the starred columns",IF(N($D488)+N($E488)=0,"Add hours or minutes",IF(COUNTIF(Products!$A$6:$A$55,$B488)=0,"Product not on Products sheet",""))))</f>
        <v/>
      </c>
    </row>
    <row r="489" customFormat="false" ht="15" hidden="false" customHeight="false" outlineLevel="0" collapsed="false">
      <c r="A489" s="37"/>
      <c r="B489" s="36"/>
      <c r="C489" s="36"/>
      <c r="D489" s="42"/>
      <c r="E489" s="43"/>
      <c r="F489" s="36"/>
      <c r="G489" s="39" t="str">
        <f aca="false">IF(OR($A489="",$B489="",$C489="",N($D489)+N($E489)=0,COUNTIF(Products!$A$6:$A$55,$B489)=0),"",N($D489)+N($E489)/60)</f>
        <v/>
      </c>
      <c r="H489" s="44" t="str">
        <f aca="false">IF(COUNTA($A489:$F489)=0,"",IF(OR($A489="",$B489="",$C489=""),"Fill in the starred columns",IF(N($D489)+N($E489)=0,"Add hours or minutes",IF(COUNTIF(Products!$A$6:$A$55,$B489)=0,"Product not on Products sheet",""))))</f>
        <v/>
      </c>
    </row>
    <row r="490" customFormat="false" ht="15" hidden="false" customHeight="false" outlineLevel="0" collapsed="false">
      <c r="A490" s="37"/>
      <c r="B490" s="36"/>
      <c r="C490" s="36"/>
      <c r="D490" s="42"/>
      <c r="E490" s="43"/>
      <c r="F490" s="36"/>
      <c r="G490" s="39" t="str">
        <f aca="false">IF(OR($A490="",$B490="",$C490="",N($D490)+N($E490)=0,COUNTIF(Products!$A$6:$A$55,$B490)=0),"",N($D490)+N($E490)/60)</f>
        <v/>
      </c>
      <c r="H490" s="44" t="str">
        <f aca="false">IF(COUNTA($A490:$F490)=0,"",IF(OR($A490="",$B490="",$C490=""),"Fill in the starred columns",IF(N($D490)+N($E490)=0,"Add hours or minutes",IF(COUNTIF(Products!$A$6:$A$55,$B490)=0,"Product not on Products sheet",""))))</f>
        <v/>
      </c>
    </row>
    <row r="491" customFormat="false" ht="15" hidden="false" customHeight="false" outlineLevel="0" collapsed="false">
      <c r="A491" s="37"/>
      <c r="B491" s="36"/>
      <c r="C491" s="36"/>
      <c r="D491" s="42"/>
      <c r="E491" s="43"/>
      <c r="F491" s="36"/>
      <c r="G491" s="39" t="str">
        <f aca="false">IF(OR($A491="",$B491="",$C491="",N($D491)+N($E491)=0,COUNTIF(Products!$A$6:$A$55,$B491)=0),"",N($D491)+N($E491)/60)</f>
        <v/>
      </c>
      <c r="H491" s="44" t="str">
        <f aca="false">IF(COUNTA($A491:$F491)=0,"",IF(OR($A491="",$B491="",$C491=""),"Fill in the starred columns",IF(N($D491)+N($E491)=0,"Add hours or minutes",IF(COUNTIF(Products!$A$6:$A$55,$B491)=0,"Product not on Products sheet",""))))</f>
        <v/>
      </c>
    </row>
    <row r="492" customFormat="false" ht="15" hidden="false" customHeight="false" outlineLevel="0" collapsed="false">
      <c r="A492" s="37"/>
      <c r="B492" s="36"/>
      <c r="C492" s="36"/>
      <c r="D492" s="42"/>
      <c r="E492" s="43"/>
      <c r="F492" s="36"/>
      <c r="G492" s="39" t="str">
        <f aca="false">IF(OR($A492="",$B492="",$C492="",N($D492)+N($E492)=0,COUNTIF(Products!$A$6:$A$55,$B492)=0),"",N($D492)+N($E492)/60)</f>
        <v/>
      </c>
      <c r="H492" s="44" t="str">
        <f aca="false">IF(COUNTA($A492:$F492)=0,"",IF(OR($A492="",$B492="",$C492=""),"Fill in the starred columns",IF(N($D492)+N($E492)=0,"Add hours or minutes",IF(COUNTIF(Products!$A$6:$A$55,$B492)=0,"Product not on Products sheet",""))))</f>
        <v/>
      </c>
    </row>
    <row r="493" customFormat="false" ht="15" hidden="false" customHeight="false" outlineLevel="0" collapsed="false">
      <c r="A493" s="37"/>
      <c r="B493" s="36"/>
      <c r="C493" s="36"/>
      <c r="D493" s="42"/>
      <c r="E493" s="43"/>
      <c r="F493" s="36"/>
      <c r="G493" s="39" t="str">
        <f aca="false">IF(OR($A493="",$B493="",$C493="",N($D493)+N($E493)=0,COUNTIF(Products!$A$6:$A$55,$B493)=0),"",N($D493)+N($E493)/60)</f>
        <v/>
      </c>
      <c r="H493" s="44" t="str">
        <f aca="false">IF(COUNTA($A493:$F493)=0,"",IF(OR($A493="",$B493="",$C493=""),"Fill in the starred columns",IF(N($D493)+N($E493)=0,"Add hours or minutes",IF(COUNTIF(Products!$A$6:$A$55,$B493)=0,"Product not on Products sheet",""))))</f>
        <v/>
      </c>
    </row>
    <row r="494" customFormat="false" ht="15" hidden="false" customHeight="false" outlineLevel="0" collapsed="false">
      <c r="A494" s="37"/>
      <c r="B494" s="36"/>
      <c r="C494" s="36"/>
      <c r="D494" s="42"/>
      <c r="E494" s="43"/>
      <c r="F494" s="36"/>
      <c r="G494" s="39" t="str">
        <f aca="false">IF(OR($A494="",$B494="",$C494="",N($D494)+N($E494)=0,COUNTIF(Products!$A$6:$A$55,$B494)=0),"",N($D494)+N($E494)/60)</f>
        <v/>
      </c>
      <c r="H494" s="44" t="str">
        <f aca="false">IF(COUNTA($A494:$F494)=0,"",IF(OR($A494="",$B494="",$C494=""),"Fill in the starred columns",IF(N($D494)+N($E494)=0,"Add hours or minutes",IF(COUNTIF(Products!$A$6:$A$55,$B494)=0,"Product not on Products sheet",""))))</f>
        <v/>
      </c>
    </row>
    <row r="495" customFormat="false" ht="15" hidden="false" customHeight="false" outlineLevel="0" collapsed="false">
      <c r="A495" s="37"/>
      <c r="B495" s="36"/>
      <c r="C495" s="36"/>
      <c r="D495" s="42"/>
      <c r="E495" s="43"/>
      <c r="F495" s="36"/>
      <c r="G495" s="39" t="str">
        <f aca="false">IF(OR($A495="",$B495="",$C495="",N($D495)+N($E495)=0,COUNTIF(Products!$A$6:$A$55,$B495)=0),"",N($D495)+N($E495)/60)</f>
        <v/>
      </c>
      <c r="H495" s="44" t="str">
        <f aca="false">IF(COUNTA($A495:$F495)=0,"",IF(OR($A495="",$B495="",$C495=""),"Fill in the starred columns",IF(N($D495)+N($E495)=0,"Add hours or minutes",IF(COUNTIF(Products!$A$6:$A$55,$B495)=0,"Product not on Products sheet",""))))</f>
        <v/>
      </c>
    </row>
    <row r="496" customFormat="false" ht="15" hidden="false" customHeight="false" outlineLevel="0" collapsed="false">
      <c r="A496" s="37"/>
      <c r="B496" s="36"/>
      <c r="C496" s="36"/>
      <c r="D496" s="42"/>
      <c r="E496" s="43"/>
      <c r="F496" s="36"/>
      <c r="G496" s="39" t="str">
        <f aca="false">IF(OR($A496="",$B496="",$C496="",N($D496)+N($E496)=0,COUNTIF(Products!$A$6:$A$55,$B496)=0),"",N($D496)+N($E496)/60)</f>
        <v/>
      </c>
      <c r="H496" s="44" t="str">
        <f aca="false">IF(COUNTA($A496:$F496)=0,"",IF(OR($A496="",$B496="",$C496=""),"Fill in the starred columns",IF(N($D496)+N($E496)=0,"Add hours or minutes",IF(COUNTIF(Products!$A$6:$A$55,$B496)=0,"Product not on Products sheet",""))))</f>
        <v/>
      </c>
    </row>
    <row r="497" customFormat="false" ht="15" hidden="false" customHeight="false" outlineLevel="0" collapsed="false">
      <c r="A497" s="37"/>
      <c r="B497" s="36"/>
      <c r="C497" s="36"/>
      <c r="D497" s="42"/>
      <c r="E497" s="43"/>
      <c r="F497" s="36"/>
      <c r="G497" s="39" t="str">
        <f aca="false">IF(OR($A497="",$B497="",$C497="",N($D497)+N($E497)=0,COUNTIF(Products!$A$6:$A$55,$B497)=0),"",N($D497)+N($E497)/60)</f>
        <v/>
      </c>
      <c r="H497" s="44" t="str">
        <f aca="false">IF(COUNTA($A497:$F497)=0,"",IF(OR($A497="",$B497="",$C497=""),"Fill in the starred columns",IF(N($D497)+N($E497)=0,"Add hours or minutes",IF(COUNTIF(Products!$A$6:$A$55,$B497)=0,"Product not on Products sheet",""))))</f>
        <v/>
      </c>
    </row>
    <row r="498" customFormat="false" ht="15" hidden="false" customHeight="false" outlineLevel="0" collapsed="false">
      <c r="A498" s="37"/>
      <c r="B498" s="36"/>
      <c r="C498" s="36"/>
      <c r="D498" s="42"/>
      <c r="E498" s="43"/>
      <c r="F498" s="36"/>
      <c r="G498" s="39" t="str">
        <f aca="false">IF(OR($A498="",$B498="",$C498="",N($D498)+N($E498)=0,COUNTIF(Products!$A$6:$A$55,$B498)=0),"",N($D498)+N($E498)/60)</f>
        <v/>
      </c>
      <c r="H498" s="44" t="str">
        <f aca="false">IF(COUNTA($A498:$F498)=0,"",IF(OR($A498="",$B498="",$C498=""),"Fill in the starred columns",IF(N($D498)+N($E498)=0,"Add hours or minutes",IF(COUNTIF(Products!$A$6:$A$55,$B498)=0,"Product not on Products sheet",""))))</f>
        <v/>
      </c>
    </row>
    <row r="499" customFormat="false" ht="15" hidden="false" customHeight="false" outlineLevel="0" collapsed="false">
      <c r="A499" s="37"/>
      <c r="B499" s="36"/>
      <c r="C499" s="36"/>
      <c r="D499" s="42"/>
      <c r="E499" s="43"/>
      <c r="F499" s="36"/>
      <c r="G499" s="39" t="str">
        <f aca="false">IF(OR($A499="",$B499="",$C499="",N($D499)+N($E499)=0,COUNTIF(Products!$A$6:$A$55,$B499)=0),"",N($D499)+N($E499)/60)</f>
        <v/>
      </c>
      <c r="H499" s="44" t="str">
        <f aca="false">IF(COUNTA($A499:$F499)=0,"",IF(OR($A499="",$B499="",$C499=""),"Fill in the starred columns",IF(N($D499)+N($E499)=0,"Add hours or minutes",IF(COUNTIF(Products!$A$6:$A$55,$B499)=0,"Product not on Products sheet",""))))</f>
        <v/>
      </c>
    </row>
    <row r="500" customFormat="false" ht="15" hidden="false" customHeight="false" outlineLevel="0" collapsed="false">
      <c r="A500" s="37"/>
      <c r="B500" s="36"/>
      <c r="C500" s="36"/>
      <c r="D500" s="42"/>
      <c r="E500" s="43"/>
      <c r="F500" s="36"/>
      <c r="G500" s="39" t="str">
        <f aca="false">IF(OR($A500="",$B500="",$C500="",N($D500)+N($E500)=0,COUNTIF(Products!$A$6:$A$55,$B500)=0),"",N($D500)+N($E500)/60)</f>
        <v/>
      </c>
      <c r="H500" s="44" t="str">
        <f aca="false">IF(COUNTA($A500:$F500)=0,"",IF(OR($A500="",$B500="",$C500=""),"Fill in the starred columns",IF(N($D500)+N($E500)=0,"Add hours or minutes",IF(COUNTIF(Products!$A$6:$A$55,$B500)=0,"Product not on Products sheet",""))))</f>
        <v/>
      </c>
    </row>
    <row r="501" customFormat="false" ht="15" hidden="false" customHeight="false" outlineLevel="0" collapsed="false">
      <c r="A501" s="37"/>
      <c r="B501" s="36"/>
      <c r="C501" s="36"/>
      <c r="D501" s="42"/>
      <c r="E501" s="43"/>
      <c r="F501" s="36"/>
      <c r="G501" s="39" t="str">
        <f aca="false">IF(OR($A501="",$B501="",$C501="",N($D501)+N($E501)=0,COUNTIF(Products!$A$6:$A$55,$B501)=0),"",N($D501)+N($E501)/60)</f>
        <v/>
      </c>
      <c r="H501" s="44" t="str">
        <f aca="false">IF(COUNTA($A501:$F501)=0,"",IF(OR($A501="",$B501="",$C501=""),"Fill in the starred columns",IF(N($D501)+N($E501)=0,"Add hours or minutes",IF(COUNTIF(Products!$A$6:$A$55,$B501)=0,"Product not on Products sheet",""))))</f>
        <v/>
      </c>
    </row>
    <row r="502" customFormat="false" ht="15" hidden="false" customHeight="false" outlineLevel="0" collapsed="false">
      <c r="A502" s="37"/>
      <c r="B502" s="36"/>
      <c r="C502" s="36"/>
      <c r="D502" s="42"/>
      <c r="E502" s="43"/>
      <c r="F502" s="36"/>
      <c r="G502" s="39" t="str">
        <f aca="false">IF(OR($A502="",$B502="",$C502="",N($D502)+N($E502)=0,COUNTIF(Products!$A$6:$A$55,$B502)=0),"",N($D502)+N($E502)/60)</f>
        <v/>
      </c>
      <c r="H502" s="44" t="str">
        <f aca="false">IF(COUNTA($A502:$F502)=0,"",IF(OR($A502="",$B502="",$C502=""),"Fill in the starred columns",IF(N($D502)+N($E502)=0,"Add hours or minutes",IF(COUNTIF(Products!$A$6:$A$55,$B502)=0,"Product not on Products sheet",""))))</f>
        <v/>
      </c>
    </row>
    <row r="503" customFormat="false" ht="15" hidden="false" customHeight="false" outlineLevel="0" collapsed="false">
      <c r="A503" s="37"/>
      <c r="B503" s="36"/>
      <c r="C503" s="36"/>
      <c r="D503" s="42"/>
      <c r="E503" s="43"/>
      <c r="F503" s="36"/>
      <c r="G503" s="39" t="str">
        <f aca="false">IF(OR($A503="",$B503="",$C503="",N($D503)+N($E503)=0,COUNTIF(Products!$A$6:$A$55,$B503)=0),"",N($D503)+N($E503)/60)</f>
        <v/>
      </c>
      <c r="H503" s="44" t="str">
        <f aca="false">IF(COUNTA($A503:$F503)=0,"",IF(OR($A503="",$B503="",$C503=""),"Fill in the starred columns",IF(N($D503)+N($E503)=0,"Add hours or minutes",IF(COUNTIF(Products!$A$6:$A$55,$B503)=0,"Product not on Products sheet",""))))</f>
        <v/>
      </c>
    </row>
    <row r="504" customFormat="false" ht="15" hidden="false" customHeight="false" outlineLevel="0" collapsed="false">
      <c r="A504" s="37"/>
      <c r="B504" s="36"/>
      <c r="C504" s="36"/>
      <c r="D504" s="42"/>
      <c r="E504" s="43"/>
      <c r="F504" s="36"/>
      <c r="G504" s="39" t="str">
        <f aca="false">IF(OR($A504="",$B504="",$C504="",N($D504)+N($E504)=0,COUNTIF(Products!$A$6:$A$55,$B504)=0),"",N($D504)+N($E504)/60)</f>
        <v/>
      </c>
      <c r="H504" s="44" t="str">
        <f aca="false">IF(COUNTA($A504:$F504)=0,"",IF(OR($A504="",$B504="",$C504=""),"Fill in the starred columns",IF(N($D504)+N($E504)=0,"Add hours or minutes",IF(COUNTIF(Products!$A$6:$A$55,$B504)=0,"Product not on Products sheet",""))))</f>
        <v/>
      </c>
    </row>
    <row r="505" customFormat="false" ht="15" hidden="false" customHeight="false" outlineLevel="0" collapsed="false">
      <c r="A505" s="37"/>
      <c r="B505" s="36"/>
      <c r="C505" s="36"/>
      <c r="D505" s="42"/>
      <c r="E505" s="43"/>
      <c r="F505" s="36"/>
      <c r="G505" s="39" t="str">
        <f aca="false">IF(OR($A505="",$B505="",$C505="",N($D505)+N($E505)=0,COUNTIF(Products!$A$6:$A$55,$B505)=0),"",N($D505)+N($E505)/60)</f>
        <v/>
      </c>
      <c r="H505" s="44" t="str">
        <f aca="false">IF(COUNTA($A505:$F505)=0,"",IF(OR($A505="",$B505="",$C505=""),"Fill in the starred columns",IF(N($D505)+N($E505)=0,"Add hours or minutes",IF(COUNTIF(Products!$A$6:$A$55,$B505)=0,"Product not on Products sheet",""))))</f>
        <v/>
      </c>
    </row>
    <row r="506" customFormat="false" ht="15" hidden="false" customHeight="false" outlineLevel="0" collapsed="false">
      <c r="A506" s="37"/>
      <c r="B506" s="36"/>
      <c r="C506" s="36"/>
      <c r="D506" s="42"/>
      <c r="E506" s="43"/>
      <c r="F506" s="36"/>
      <c r="G506" s="39" t="str">
        <f aca="false">IF(OR($A506="",$B506="",$C506="",N($D506)+N($E506)=0,COUNTIF(Products!$A$6:$A$55,$B506)=0),"",N($D506)+N($E506)/60)</f>
        <v/>
      </c>
      <c r="H506" s="44" t="str">
        <f aca="false">IF(COUNTA($A506:$F506)=0,"",IF(OR($A506="",$B506="",$C506=""),"Fill in the starred columns",IF(N($D506)+N($E506)=0,"Add hours or minutes",IF(COUNTIF(Products!$A$6:$A$55,$B506)=0,"Product not on Products sheet",""))))</f>
        <v/>
      </c>
    </row>
    <row r="507" customFormat="false" ht="15" hidden="false" customHeight="false" outlineLevel="0" collapsed="false">
      <c r="A507" s="37"/>
      <c r="B507" s="36"/>
      <c r="C507" s="36"/>
      <c r="D507" s="42"/>
      <c r="E507" s="43"/>
      <c r="F507" s="36"/>
      <c r="G507" s="39" t="str">
        <f aca="false">IF(OR($A507="",$B507="",$C507="",N($D507)+N($E507)=0,COUNTIF(Products!$A$6:$A$55,$B507)=0),"",N($D507)+N($E507)/60)</f>
        <v/>
      </c>
      <c r="H507" s="44" t="str">
        <f aca="false">IF(COUNTA($A507:$F507)=0,"",IF(OR($A507="",$B507="",$C507=""),"Fill in the starred columns",IF(N($D507)+N($E507)=0,"Add hours or minutes",IF(COUNTIF(Products!$A$6:$A$55,$B507)=0,"Product not on Products sheet",""))))</f>
        <v/>
      </c>
    </row>
    <row r="508" customFormat="false" ht="15" hidden="false" customHeight="false" outlineLevel="0" collapsed="false">
      <c r="A508" s="37"/>
      <c r="B508" s="36"/>
      <c r="C508" s="36"/>
      <c r="D508" s="42"/>
      <c r="E508" s="43"/>
      <c r="F508" s="36"/>
      <c r="G508" s="39" t="str">
        <f aca="false">IF(OR($A508="",$B508="",$C508="",N($D508)+N($E508)=0,COUNTIF(Products!$A$6:$A$55,$B508)=0),"",N($D508)+N($E508)/60)</f>
        <v/>
      </c>
      <c r="H508" s="44" t="str">
        <f aca="false">IF(COUNTA($A508:$F508)=0,"",IF(OR($A508="",$B508="",$C508=""),"Fill in the starred columns",IF(N($D508)+N($E508)=0,"Add hours or minutes",IF(COUNTIF(Products!$A$6:$A$55,$B508)=0,"Product not on Products sheet",""))))</f>
        <v/>
      </c>
    </row>
    <row r="509" customFormat="false" ht="15" hidden="false" customHeight="false" outlineLevel="0" collapsed="false">
      <c r="A509" s="37"/>
      <c r="B509" s="36"/>
      <c r="C509" s="36"/>
      <c r="D509" s="42"/>
      <c r="E509" s="43"/>
      <c r="F509" s="36"/>
      <c r="G509" s="39" t="str">
        <f aca="false">IF(OR($A509="",$B509="",$C509="",N($D509)+N($E509)=0,COUNTIF(Products!$A$6:$A$55,$B509)=0),"",N($D509)+N($E509)/60)</f>
        <v/>
      </c>
      <c r="H509" s="44" t="str">
        <f aca="false">IF(COUNTA($A509:$F509)=0,"",IF(OR($A509="",$B509="",$C509=""),"Fill in the starred columns",IF(N($D509)+N($E509)=0,"Add hours or minutes",IF(COUNTIF(Products!$A$6:$A$55,$B509)=0,"Product not on Products sheet",""))))</f>
        <v/>
      </c>
    </row>
    <row r="510" customFormat="false" ht="15" hidden="false" customHeight="false" outlineLevel="0" collapsed="false">
      <c r="A510" s="37"/>
      <c r="B510" s="36"/>
      <c r="C510" s="36"/>
      <c r="D510" s="42"/>
      <c r="E510" s="43"/>
      <c r="F510" s="36"/>
      <c r="G510" s="39" t="str">
        <f aca="false">IF(OR($A510="",$B510="",$C510="",N($D510)+N($E510)=0,COUNTIF(Products!$A$6:$A$55,$B510)=0),"",N($D510)+N($E510)/60)</f>
        <v/>
      </c>
      <c r="H510" s="44" t="str">
        <f aca="false">IF(COUNTA($A510:$F510)=0,"",IF(OR($A510="",$B510="",$C510=""),"Fill in the starred columns",IF(N($D510)+N($E510)=0,"Add hours or minutes",IF(COUNTIF(Products!$A$6:$A$55,$B510)=0,"Product not on Products sheet",""))))</f>
        <v/>
      </c>
    </row>
    <row r="511" customFormat="false" ht="15" hidden="false" customHeight="false" outlineLevel="0" collapsed="false">
      <c r="A511" s="37"/>
      <c r="B511" s="36"/>
      <c r="C511" s="36"/>
      <c r="D511" s="42"/>
      <c r="E511" s="43"/>
      <c r="F511" s="36"/>
      <c r="G511" s="39" t="str">
        <f aca="false">IF(OR($A511="",$B511="",$C511="",N($D511)+N($E511)=0,COUNTIF(Products!$A$6:$A$55,$B511)=0),"",N($D511)+N($E511)/60)</f>
        <v/>
      </c>
      <c r="H511" s="44" t="str">
        <f aca="false">IF(COUNTA($A511:$F511)=0,"",IF(OR($A511="",$B511="",$C511=""),"Fill in the starred columns",IF(N($D511)+N($E511)=0,"Add hours or minutes",IF(COUNTIF(Products!$A$6:$A$55,$B511)=0,"Product not on Products sheet",""))))</f>
        <v/>
      </c>
    </row>
    <row r="512" customFormat="false" ht="15" hidden="false" customHeight="false" outlineLevel="0" collapsed="false">
      <c r="A512" s="37"/>
      <c r="B512" s="36"/>
      <c r="C512" s="36"/>
      <c r="D512" s="42"/>
      <c r="E512" s="43"/>
      <c r="F512" s="36"/>
      <c r="G512" s="39" t="str">
        <f aca="false">IF(OR($A512="",$B512="",$C512="",N($D512)+N($E512)=0,COUNTIF(Products!$A$6:$A$55,$B512)=0),"",N($D512)+N($E512)/60)</f>
        <v/>
      </c>
      <c r="H512" s="44" t="str">
        <f aca="false">IF(COUNTA($A512:$F512)=0,"",IF(OR($A512="",$B512="",$C512=""),"Fill in the starred columns",IF(N($D512)+N($E512)=0,"Add hours or minutes",IF(COUNTIF(Products!$A$6:$A$55,$B512)=0,"Product not on Products sheet",""))))</f>
        <v/>
      </c>
    </row>
    <row r="513" customFormat="false" ht="15" hidden="false" customHeight="false" outlineLevel="0" collapsed="false">
      <c r="A513" s="37"/>
      <c r="B513" s="36"/>
      <c r="C513" s="36"/>
      <c r="D513" s="42"/>
      <c r="E513" s="43"/>
      <c r="F513" s="36"/>
      <c r="G513" s="39" t="str">
        <f aca="false">IF(OR($A513="",$B513="",$C513="",N($D513)+N($E513)=0,COUNTIF(Products!$A$6:$A$55,$B513)=0),"",N($D513)+N($E513)/60)</f>
        <v/>
      </c>
      <c r="H513" s="44" t="str">
        <f aca="false">IF(COUNTA($A513:$F513)=0,"",IF(OR($A513="",$B513="",$C513=""),"Fill in the starred columns",IF(N($D513)+N($E513)=0,"Add hours or minutes",IF(COUNTIF(Products!$A$6:$A$55,$B513)=0,"Product not on Products sheet",""))))</f>
        <v/>
      </c>
    </row>
    <row r="514" customFormat="false" ht="15" hidden="false" customHeight="false" outlineLevel="0" collapsed="false">
      <c r="A514" s="37"/>
      <c r="B514" s="36"/>
      <c r="C514" s="36"/>
      <c r="D514" s="42"/>
      <c r="E514" s="43"/>
      <c r="F514" s="36"/>
      <c r="G514" s="39" t="str">
        <f aca="false">IF(OR($A514="",$B514="",$C514="",N($D514)+N($E514)=0,COUNTIF(Products!$A$6:$A$55,$B514)=0),"",N($D514)+N($E514)/60)</f>
        <v/>
      </c>
      <c r="H514" s="44" t="str">
        <f aca="false">IF(COUNTA($A514:$F514)=0,"",IF(OR($A514="",$B514="",$C514=""),"Fill in the starred columns",IF(N($D514)+N($E514)=0,"Add hours or minutes",IF(COUNTIF(Products!$A$6:$A$55,$B514)=0,"Product not on Products sheet",""))))</f>
        <v/>
      </c>
    </row>
    <row r="515" customFormat="false" ht="15" hidden="false" customHeight="false" outlineLevel="0" collapsed="false">
      <c r="A515" s="37"/>
      <c r="B515" s="36"/>
      <c r="C515" s="36"/>
      <c r="D515" s="42"/>
      <c r="E515" s="43"/>
      <c r="F515" s="36"/>
      <c r="G515" s="39" t="str">
        <f aca="false">IF(OR($A515="",$B515="",$C515="",N($D515)+N($E515)=0,COUNTIF(Products!$A$6:$A$55,$B515)=0),"",N($D515)+N($E515)/60)</f>
        <v/>
      </c>
      <c r="H515" s="44" t="str">
        <f aca="false">IF(COUNTA($A515:$F515)=0,"",IF(OR($A515="",$B515="",$C515=""),"Fill in the starred columns",IF(N($D515)+N($E515)=0,"Add hours or minutes",IF(COUNTIF(Products!$A$6:$A$55,$B515)=0,"Product not on Products sheet",""))))</f>
        <v/>
      </c>
    </row>
    <row r="516" customFormat="false" ht="15" hidden="false" customHeight="false" outlineLevel="0" collapsed="false">
      <c r="A516" s="37"/>
      <c r="B516" s="36"/>
      <c r="C516" s="36"/>
      <c r="D516" s="42"/>
      <c r="E516" s="43"/>
      <c r="F516" s="36"/>
      <c r="G516" s="39" t="str">
        <f aca="false">IF(OR($A516="",$B516="",$C516="",N($D516)+N($E516)=0,COUNTIF(Products!$A$6:$A$55,$B516)=0),"",N($D516)+N($E516)/60)</f>
        <v/>
      </c>
      <c r="H516" s="44" t="str">
        <f aca="false">IF(COUNTA($A516:$F516)=0,"",IF(OR($A516="",$B516="",$C516=""),"Fill in the starred columns",IF(N($D516)+N($E516)=0,"Add hours or minutes",IF(COUNTIF(Products!$A$6:$A$55,$B516)=0,"Product not on Products sheet",""))))</f>
        <v/>
      </c>
    </row>
    <row r="517" customFormat="false" ht="15" hidden="false" customHeight="false" outlineLevel="0" collapsed="false">
      <c r="A517" s="37"/>
      <c r="B517" s="36"/>
      <c r="C517" s="36"/>
      <c r="D517" s="42"/>
      <c r="E517" s="43"/>
      <c r="F517" s="36"/>
      <c r="G517" s="39" t="str">
        <f aca="false">IF(OR($A517="",$B517="",$C517="",N($D517)+N($E517)=0,COUNTIF(Products!$A$6:$A$55,$B517)=0),"",N($D517)+N($E517)/60)</f>
        <v/>
      </c>
      <c r="H517" s="44" t="str">
        <f aca="false">IF(COUNTA($A517:$F517)=0,"",IF(OR($A517="",$B517="",$C517=""),"Fill in the starred columns",IF(N($D517)+N($E517)=0,"Add hours or minutes",IF(COUNTIF(Products!$A$6:$A$55,$B517)=0,"Product not on Products sheet",""))))</f>
        <v/>
      </c>
    </row>
    <row r="518" customFormat="false" ht="15" hidden="false" customHeight="false" outlineLevel="0" collapsed="false">
      <c r="A518" s="37"/>
      <c r="B518" s="36"/>
      <c r="C518" s="36"/>
      <c r="D518" s="42"/>
      <c r="E518" s="43"/>
      <c r="F518" s="36"/>
      <c r="G518" s="39" t="str">
        <f aca="false">IF(OR($A518="",$B518="",$C518="",N($D518)+N($E518)=0,COUNTIF(Products!$A$6:$A$55,$B518)=0),"",N($D518)+N($E518)/60)</f>
        <v/>
      </c>
      <c r="H518" s="44" t="str">
        <f aca="false">IF(COUNTA($A518:$F518)=0,"",IF(OR($A518="",$B518="",$C518=""),"Fill in the starred columns",IF(N($D518)+N($E518)=0,"Add hours or minutes",IF(COUNTIF(Products!$A$6:$A$55,$B518)=0,"Product not on Products sheet",""))))</f>
        <v/>
      </c>
    </row>
    <row r="519" customFormat="false" ht="15" hidden="false" customHeight="false" outlineLevel="0" collapsed="false">
      <c r="A519" s="37"/>
      <c r="B519" s="36"/>
      <c r="C519" s="36"/>
      <c r="D519" s="42"/>
      <c r="E519" s="43"/>
      <c r="F519" s="36"/>
      <c r="G519" s="39" t="str">
        <f aca="false">IF(OR($A519="",$B519="",$C519="",N($D519)+N($E519)=0,COUNTIF(Products!$A$6:$A$55,$B519)=0),"",N($D519)+N($E519)/60)</f>
        <v/>
      </c>
      <c r="H519" s="44" t="str">
        <f aca="false">IF(COUNTA($A519:$F519)=0,"",IF(OR($A519="",$B519="",$C519=""),"Fill in the starred columns",IF(N($D519)+N($E519)=0,"Add hours or minutes",IF(COUNTIF(Products!$A$6:$A$55,$B519)=0,"Product not on Products sheet",""))))</f>
        <v/>
      </c>
    </row>
    <row r="520" customFormat="false" ht="15" hidden="false" customHeight="false" outlineLevel="0" collapsed="false">
      <c r="A520" s="37"/>
      <c r="B520" s="36"/>
      <c r="C520" s="36"/>
      <c r="D520" s="42"/>
      <c r="E520" s="43"/>
      <c r="F520" s="36"/>
      <c r="G520" s="39" t="str">
        <f aca="false">IF(OR($A520="",$B520="",$C520="",N($D520)+N($E520)=0,COUNTIF(Products!$A$6:$A$55,$B520)=0),"",N($D520)+N($E520)/60)</f>
        <v/>
      </c>
      <c r="H520" s="44" t="str">
        <f aca="false">IF(COUNTA($A520:$F520)=0,"",IF(OR($A520="",$B520="",$C520=""),"Fill in the starred columns",IF(N($D520)+N($E520)=0,"Add hours or minutes",IF(COUNTIF(Products!$A$6:$A$55,$B520)=0,"Product not on Products sheet",""))))</f>
        <v/>
      </c>
    </row>
    <row r="521" customFormat="false" ht="15" hidden="false" customHeight="false" outlineLevel="0" collapsed="false">
      <c r="A521" s="37"/>
      <c r="B521" s="36"/>
      <c r="C521" s="36"/>
      <c r="D521" s="42"/>
      <c r="E521" s="43"/>
      <c r="F521" s="36"/>
      <c r="G521" s="39" t="str">
        <f aca="false">IF(OR($A521="",$B521="",$C521="",N($D521)+N($E521)=0,COUNTIF(Products!$A$6:$A$55,$B521)=0),"",N($D521)+N($E521)/60)</f>
        <v/>
      </c>
      <c r="H521" s="44" t="str">
        <f aca="false">IF(COUNTA($A521:$F521)=0,"",IF(OR($A521="",$B521="",$C521=""),"Fill in the starred columns",IF(N($D521)+N($E521)=0,"Add hours or minutes",IF(COUNTIF(Products!$A$6:$A$55,$B521)=0,"Product not on Products sheet",""))))</f>
        <v/>
      </c>
    </row>
    <row r="522" customFormat="false" ht="15" hidden="false" customHeight="false" outlineLevel="0" collapsed="false">
      <c r="A522" s="37"/>
      <c r="B522" s="36"/>
      <c r="C522" s="36"/>
      <c r="D522" s="42"/>
      <c r="E522" s="43"/>
      <c r="F522" s="36"/>
      <c r="G522" s="39" t="str">
        <f aca="false">IF(OR($A522="",$B522="",$C522="",N($D522)+N($E522)=0,COUNTIF(Products!$A$6:$A$55,$B522)=0),"",N($D522)+N($E522)/60)</f>
        <v/>
      </c>
      <c r="H522" s="44" t="str">
        <f aca="false">IF(COUNTA($A522:$F522)=0,"",IF(OR($A522="",$B522="",$C522=""),"Fill in the starred columns",IF(N($D522)+N($E522)=0,"Add hours or minutes",IF(COUNTIF(Products!$A$6:$A$55,$B522)=0,"Product not on Products sheet",""))))</f>
        <v/>
      </c>
    </row>
    <row r="523" customFormat="false" ht="15" hidden="false" customHeight="false" outlineLevel="0" collapsed="false">
      <c r="A523" s="37"/>
      <c r="B523" s="36"/>
      <c r="C523" s="36"/>
      <c r="D523" s="42"/>
      <c r="E523" s="43"/>
      <c r="F523" s="36"/>
      <c r="G523" s="39" t="str">
        <f aca="false">IF(OR($A523="",$B523="",$C523="",N($D523)+N($E523)=0,COUNTIF(Products!$A$6:$A$55,$B523)=0),"",N($D523)+N($E523)/60)</f>
        <v/>
      </c>
      <c r="H523" s="44" t="str">
        <f aca="false">IF(COUNTA($A523:$F523)=0,"",IF(OR($A523="",$B523="",$C523=""),"Fill in the starred columns",IF(N($D523)+N($E523)=0,"Add hours or minutes",IF(COUNTIF(Products!$A$6:$A$55,$B523)=0,"Product not on Products sheet",""))))</f>
        <v/>
      </c>
    </row>
    <row r="524" customFormat="false" ht="15" hidden="false" customHeight="false" outlineLevel="0" collapsed="false">
      <c r="A524" s="37"/>
      <c r="B524" s="36"/>
      <c r="C524" s="36"/>
      <c r="D524" s="42"/>
      <c r="E524" s="43"/>
      <c r="F524" s="36"/>
      <c r="G524" s="39" t="str">
        <f aca="false">IF(OR($A524="",$B524="",$C524="",N($D524)+N($E524)=0,COUNTIF(Products!$A$6:$A$55,$B524)=0),"",N($D524)+N($E524)/60)</f>
        <v/>
      </c>
      <c r="H524" s="44" t="str">
        <f aca="false">IF(COUNTA($A524:$F524)=0,"",IF(OR($A524="",$B524="",$C524=""),"Fill in the starred columns",IF(N($D524)+N($E524)=0,"Add hours or minutes",IF(COUNTIF(Products!$A$6:$A$55,$B524)=0,"Product not on Products sheet",""))))</f>
        <v/>
      </c>
    </row>
    <row r="525" customFormat="false" ht="15" hidden="false" customHeight="false" outlineLevel="0" collapsed="false">
      <c r="A525" s="37"/>
      <c r="B525" s="36"/>
      <c r="C525" s="36"/>
      <c r="D525" s="42"/>
      <c r="E525" s="43"/>
      <c r="F525" s="36"/>
      <c r="G525" s="39" t="str">
        <f aca="false">IF(OR($A525="",$B525="",$C525="",N($D525)+N($E525)=0,COUNTIF(Products!$A$6:$A$55,$B525)=0),"",N($D525)+N($E525)/60)</f>
        <v/>
      </c>
      <c r="H525" s="44" t="str">
        <f aca="false">IF(COUNTA($A525:$F525)=0,"",IF(OR($A525="",$B525="",$C525=""),"Fill in the starred columns",IF(N($D525)+N($E525)=0,"Add hours or minutes",IF(COUNTIF(Products!$A$6:$A$55,$B525)=0,"Product not on Products sheet",""))))</f>
        <v/>
      </c>
    </row>
    <row r="526" customFormat="false" ht="15" hidden="false" customHeight="false" outlineLevel="0" collapsed="false">
      <c r="A526" s="37"/>
      <c r="B526" s="36"/>
      <c r="C526" s="36"/>
      <c r="D526" s="42"/>
      <c r="E526" s="43"/>
      <c r="F526" s="36"/>
      <c r="G526" s="39" t="str">
        <f aca="false">IF(OR($A526="",$B526="",$C526="",N($D526)+N($E526)=0,COUNTIF(Products!$A$6:$A$55,$B526)=0),"",N($D526)+N($E526)/60)</f>
        <v/>
      </c>
      <c r="H526" s="44" t="str">
        <f aca="false">IF(COUNTA($A526:$F526)=0,"",IF(OR($A526="",$B526="",$C526=""),"Fill in the starred columns",IF(N($D526)+N($E526)=0,"Add hours or minutes",IF(COUNTIF(Products!$A$6:$A$55,$B526)=0,"Product not on Products sheet",""))))</f>
        <v/>
      </c>
    </row>
    <row r="527" customFormat="false" ht="15" hidden="false" customHeight="false" outlineLevel="0" collapsed="false">
      <c r="A527" s="37"/>
      <c r="B527" s="36"/>
      <c r="C527" s="36"/>
      <c r="D527" s="42"/>
      <c r="E527" s="43"/>
      <c r="F527" s="36"/>
      <c r="G527" s="39" t="str">
        <f aca="false">IF(OR($A527="",$B527="",$C527="",N($D527)+N($E527)=0,COUNTIF(Products!$A$6:$A$55,$B527)=0),"",N($D527)+N($E527)/60)</f>
        <v/>
      </c>
      <c r="H527" s="44" t="str">
        <f aca="false">IF(COUNTA($A527:$F527)=0,"",IF(OR($A527="",$B527="",$C527=""),"Fill in the starred columns",IF(N($D527)+N($E527)=0,"Add hours or minutes",IF(COUNTIF(Products!$A$6:$A$55,$B527)=0,"Product not on Products sheet",""))))</f>
        <v/>
      </c>
    </row>
    <row r="528" customFormat="false" ht="15" hidden="false" customHeight="false" outlineLevel="0" collapsed="false">
      <c r="A528" s="37"/>
      <c r="B528" s="36"/>
      <c r="C528" s="36"/>
      <c r="D528" s="42"/>
      <c r="E528" s="43"/>
      <c r="F528" s="36"/>
      <c r="G528" s="39" t="str">
        <f aca="false">IF(OR($A528="",$B528="",$C528="",N($D528)+N($E528)=0,COUNTIF(Products!$A$6:$A$55,$B528)=0),"",N($D528)+N($E528)/60)</f>
        <v/>
      </c>
      <c r="H528" s="44" t="str">
        <f aca="false">IF(COUNTA($A528:$F528)=0,"",IF(OR($A528="",$B528="",$C528=""),"Fill in the starred columns",IF(N($D528)+N($E528)=0,"Add hours or minutes",IF(COUNTIF(Products!$A$6:$A$55,$B528)=0,"Product not on Products sheet",""))))</f>
        <v/>
      </c>
    </row>
    <row r="529" customFormat="false" ht="15" hidden="false" customHeight="false" outlineLevel="0" collapsed="false">
      <c r="A529" s="37"/>
      <c r="B529" s="36"/>
      <c r="C529" s="36"/>
      <c r="D529" s="42"/>
      <c r="E529" s="43"/>
      <c r="F529" s="36"/>
      <c r="G529" s="39" t="str">
        <f aca="false">IF(OR($A529="",$B529="",$C529="",N($D529)+N($E529)=0,COUNTIF(Products!$A$6:$A$55,$B529)=0),"",N($D529)+N($E529)/60)</f>
        <v/>
      </c>
      <c r="H529" s="44" t="str">
        <f aca="false">IF(COUNTA($A529:$F529)=0,"",IF(OR($A529="",$B529="",$C529=""),"Fill in the starred columns",IF(N($D529)+N($E529)=0,"Add hours or minutes",IF(COUNTIF(Products!$A$6:$A$55,$B529)=0,"Product not on Products sheet",""))))</f>
        <v/>
      </c>
    </row>
    <row r="530" customFormat="false" ht="15" hidden="false" customHeight="false" outlineLevel="0" collapsed="false">
      <c r="A530" s="37"/>
      <c r="B530" s="36"/>
      <c r="C530" s="36"/>
      <c r="D530" s="42"/>
      <c r="E530" s="43"/>
      <c r="F530" s="36"/>
      <c r="G530" s="39" t="str">
        <f aca="false">IF(OR($A530="",$B530="",$C530="",N($D530)+N($E530)=0,COUNTIF(Products!$A$6:$A$55,$B530)=0),"",N($D530)+N($E530)/60)</f>
        <v/>
      </c>
      <c r="H530" s="44" t="str">
        <f aca="false">IF(COUNTA($A530:$F530)=0,"",IF(OR($A530="",$B530="",$C530=""),"Fill in the starred columns",IF(N($D530)+N($E530)=0,"Add hours or minutes",IF(COUNTIF(Products!$A$6:$A$55,$B530)=0,"Product not on Products sheet",""))))</f>
        <v/>
      </c>
    </row>
    <row r="531" customFormat="false" ht="15" hidden="false" customHeight="false" outlineLevel="0" collapsed="false">
      <c r="A531" s="37"/>
      <c r="B531" s="36"/>
      <c r="C531" s="36"/>
      <c r="D531" s="42"/>
      <c r="E531" s="43"/>
      <c r="F531" s="36"/>
      <c r="G531" s="39" t="str">
        <f aca="false">IF(OR($A531="",$B531="",$C531="",N($D531)+N($E531)=0,COUNTIF(Products!$A$6:$A$55,$B531)=0),"",N($D531)+N($E531)/60)</f>
        <v/>
      </c>
      <c r="H531" s="44" t="str">
        <f aca="false">IF(COUNTA($A531:$F531)=0,"",IF(OR($A531="",$B531="",$C531=""),"Fill in the starred columns",IF(N($D531)+N($E531)=0,"Add hours or minutes",IF(COUNTIF(Products!$A$6:$A$55,$B531)=0,"Product not on Products sheet",""))))</f>
        <v/>
      </c>
    </row>
    <row r="532" customFormat="false" ht="15" hidden="false" customHeight="false" outlineLevel="0" collapsed="false">
      <c r="A532" s="37"/>
      <c r="B532" s="36"/>
      <c r="C532" s="36"/>
      <c r="D532" s="42"/>
      <c r="E532" s="43"/>
      <c r="F532" s="36"/>
      <c r="G532" s="39" t="str">
        <f aca="false">IF(OR($A532="",$B532="",$C532="",N($D532)+N($E532)=0,COUNTIF(Products!$A$6:$A$55,$B532)=0),"",N($D532)+N($E532)/60)</f>
        <v/>
      </c>
      <c r="H532" s="44" t="str">
        <f aca="false">IF(COUNTA($A532:$F532)=0,"",IF(OR($A532="",$B532="",$C532=""),"Fill in the starred columns",IF(N($D532)+N($E532)=0,"Add hours or minutes",IF(COUNTIF(Products!$A$6:$A$55,$B532)=0,"Product not on Products sheet",""))))</f>
        <v/>
      </c>
    </row>
    <row r="533" customFormat="false" ht="15" hidden="false" customHeight="false" outlineLevel="0" collapsed="false">
      <c r="A533" s="37"/>
      <c r="B533" s="36"/>
      <c r="C533" s="36"/>
      <c r="D533" s="42"/>
      <c r="E533" s="43"/>
      <c r="F533" s="36"/>
      <c r="G533" s="39" t="str">
        <f aca="false">IF(OR($A533="",$B533="",$C533="",N($D533)+N($E533)=0,COUNTIF(Products!$A$6:$A$55,$B533)=0),"",N($D533)+N($E533)/60)</f>
        <v/>
      </c>
      <c r="H533" s="44" t="str">
        <f aca="false">IF(COUNTA($A533:$F533)=0,"",IF(OR($A533="",$B533="",$C533=""),"Fill in the starred columns",IF(N($D533)+N($E533)=0,"Add hours or minutes",IF(COUNTIF(Products!$A$6:$A$55,$B533)=0,"Product not on Products sheet",""))))</f>
        <v/>
      </c>
    </row>
    <row r="534" customFormat="false" ht="15" hidden="false" customHeight="false" outlineLevel="0" collapsed="false">
      <c r="A534" s="37"/>
      <c r="B534" s="36"/>
      <c r="C534" s="36"/>
      <c r="D534" s="42"/>
      <c r="E534" s="43"/>
      <c r="F534" s="36"/>
      <c r="G534" s="39" t="str">
        <f aca="false">IF(OR($A534="",$B534="",$C534="",N($D534)+N($E534)=0,COUNTIF(Products!$A$6:$A$55,$B534)=0),"",N($D534)+N($E534)/60)</f>
        <v/>
      </c>
      <c r="H534" s="44" t="str">
        <f aca="false">IF(COUNTA($A534:$F534)=0,"",IF(OR($A534="",$B534="",$C534=""),"Fill in the starred columns",IF(N($D534)+N($E534)=0,"Add hours or minutes",IF(COUNTIF(Products!$A$6:$A$55,$B534)=0,"Product not on Products sheet",""))))</f>
        <v/>
      </c>
    </row>
    <row r="535" customFormat="false" ht="15" hidden="false" customHeight="false" outlineLevel="0" collapsed="false">
      <c r="A535" s="37"/>
      <c r="B535" s="36"/>
      <c r="C535" s="36"/>
      <c r="D535" s="42"/>
      <c r="E535" s="43"/>
      <c r="F535" s="36"/>
      <c r="G535" s="39" t="str">
        <f aca="false">IF(OR($A535="",$B535="",$C535="",N($D535)+N($E535)=0,COUNTIF(Products!$A$6:$A$55,$B535)=0),"",N($D535)+N($E535)/60)</f>
        <v/>
      </c>
      <c r="H535" s="44" t="str">
        <f aca="false">IF(COUNTA($A535:$F535)=0,"",IF(OR($A535="",$B535="",$C535=""),"Fill in the starred columns",IF(N($D535)+N($E535)=0,"Add hours or minutes",IF(COUNTIF(Products!$A$6:$A$55,$B535)=0,"Product not on Products sheet",""))))</f>
        <v/>
      </c>
    </row>
    <row r="536" customFormat="false" ht="15" hidden="false" customHeight="false" outlineLevel="0" collapsed="false">
      <c r="A536" s="37"/>
      <c r="B536" s="36"/>
      <c r="C536" s="36"/>
      <c r="D536" s="42"/>
      <c r="E536" s="43"/>
      <c r="F536" s="36"/>
      <c r="G536" s="39" t="str">
        <f aca="false">IF(OR($A536="",$B536="",$C536="",N($D536)+N($E536)=0,COUNTIF(Products!$A$6:$A$55,$B536)=0),"",N($D536)+N($E536)/60)</f>
        <v/>
      </c>
      <c r="H536" s="44" t="str">
        <f aca="false">IF(COUNTA($A536:$F536)=0,"",IF(OR($A536="",$B536="",$C536=""),"Fill in the starred columns",IF(N($D536)+N($E536)=0,"Add hours or minutes",IF(COUNTIF(Products!$A$6:$A$55,$B536)=0,"Product not on Products sheet",""))))</f>
        <v/>
      </c>
    </row>
    <row r="537" customFormat="false" ht="15" hidden="false" customHeight="false" outlineLevel="0" collapsed="false">
      <c r="A537" s="37"/>
      <c r="B537" s="36"/>
      <c r="C537" s="36"/>
      <c r="D537" s="42"/>
      <c r="E537" s="43"/>
      <c r="F537" s="36"/>
      <c r="G537" s="39" t="str">
        <f aca="false">IF(OR($A537="",$B537="",$C537="",N($D537)+N($E537)=0,COUNTIF(Products!$A$6:$A$55,$B537)=0),"",N($D537)+N($E537)/60)</f>
        <v/>
      </c>
      <c r="H537" s="44" t="str">
        <f aca="false">IF(COUNTA($A537:$F537)=0,"",IF(OR($A537="",$B537="",$C537=""),"Fill in the starred columns",IF(N($D537)+N($E537)=0,"Add hours or minutes",IF(COUNTIF(Products!$A$6:$A$55,$B537)=0,"Product not on Products sheet",""))))</f>
        <v/>
      </c>
    </row>
    <row r="538" customFormat="false" ht="15" hidden="false" customHeight="false" outlineLevel="0" collapsed="false">
      <c r="A538" s="37"/>
      <c r="B538" s="36"/>
      <c r="C538" s="36"/>
      <c r="D538" s="42"/>
      <c r="E538" s="43"/>
      <c r="F538" s="36"/>
      <c r="G538" s="39" t="str">
        <f aca="false">IF(OR($A538="",$B538="",$C538="",N($D538)+N($E538)=0,COUNTIF(Products!$A$6:$A$55,$B538)=0),"",N($D538)+N($E538)/60)</f>
        <v/>
      </c>
      <c r="H538" s="44" t="str">
        <f aca="false">IF(COUNTA($A538:$F538)=0,"",IF(OR($A538="",$B538="",$C538=""),"Fill in the starred columns",IF(N($D538)+N($E538)=0,"Add hours or minutes",IF(COUNTIF(Products!$A$6:$A$55,$B538)=0,"Product not on Products sheet",""))))</f>
        <v/>
      </c>
    </row>
    <row r="539" customFormat="false" ht="15" hidden="false" customHeight="false" outlineLevel="0" collapsed="false">
      <c r="A539" s="37"/>
      <c r="B539" s="36"/>
      <c r="C539" s="36"/>
      <c r="D539" s="42"/>
      <c r="E539" s="43"/>
      <c r="F539" s="36"/>
      <c r="G539" s="39" t="str">
        <f aca="false">IF(OR($A539="",$B539="",$C539="",N($D539)+N($E539)=0,COUNTIF(Products!$A$6:$A$55,$B539)=0),"",N($D539)+N($E539)/60)</f>
        <v/>
      </c>
      <c r="H539" s="44" t="str">
        <f aca="false">IF(COUNTA($A539:$F539)=0,"",IF(OR($A539="",$B539="",$C539=""),"Fill in the starred columns",IF(N($D539)+N($E539)=0,"Add hours or minutes",IF(COUNTIF(Products!$A$6:$A$55,$B539)=0,"Product not on Products sheet",""))))</f>
        <v/>
      </c>
    </row>
    <row r="540" customFormat="false" ht="15" hidden="false" customHeight="false" outlineLevel="0" collapsed="false">
      <c r="A540" s="37"/>
      <c r="B540" s="36"/>
      <c r="C540" s="36"/>
      <c r="D540" s="42"/>
      <c r="E540" s="43"/>
      <c r="F540" s="36"/>
      <c r="G540" s="39" t="str">
        <f aca="false">IF(OR($A540="",$B540="",$C540="",N($D540)+N($E540)=0,COUNTIF(Products!$A$6:$A$55,$B540)=0),"",N($D540)+N($E540)/60)</f>
        <v/>
      </c>
      <c r="H540" s="44" t="str">
        <f aca="false">IF(COUNTA($A540:$F540)=0,"",IF(OR($A540="",$B540="",$C540=""),"Fill in the starred columns",IF(N($D540)+N($E540)=0,"Add hours or minutes",IF(COUNTIF(Products!$A$6:$A$55,$B540)=0,"Product not on Products sheet",""))))</f>
        <v/>
      </c>
    </row>
    <row r="541" customFormat="false" ht="15" hidden="false" customHeight="false" outlineLevel="0" collapsed="false">
      <c r="A541" s="37"/>
      <c r="B541" s="36"/>
      <c r="C541" s="36"/>
      <c r="D541" s="42"/>
      <c r="E541" s="43"/>
      <c r="F541" s="36"/>
      <c r="G541" s="39" t="str">
        <f aca="false">IF(OR($A541="",$B541="",$C541="",N($D541)+N($E541)=0,COUNTIF(Products!$A$6:$A$55,$B541)=0),"",N($D541)+N($E541)/60)</f>
        <v/>
      </c>
      <c r="H541" s="44" t="str">
        <f aca="false">IF(COUNTA($A541:$F541)=0,"",IF(OR($A541="",$B541="",$C541=""),"Fill in the starred columns",IF(N($D541)+N($E541)=0,"Add hours or minutes",IF(COUNTIF(Products!$A$6:$A$55,$B541)=0,"Product not on Products sheet",""))))</f>
        <v/>
      </c>
    </row>
    <row r="542" customFormat="false" ht="15" hidden="false" customHeight="false" outlineLevel="0" collapsed="false">
      <c r="A542" s="37"/>
      <c r="B542" s="36"/>
      <c r="C542" s="36"/>
      <c r="D542" s="42"/>
      <c r="E542" s="43"/>
      <c r="F542" s="36"/>
      <c r="G542" s="39" t="str">
        <f aca="false">IF(OR($A542="",$B542="",$C542="",N($D542)+N($E542)=0,COUNTIF(Products!$A$6:$A$55,$B542)=0),"",N($D542)+N($E542)/60)</f>
        <v/>
      </c>
      <c r="H542" s="44" t="str">
        <f aca="false">IF(COUNTA($A542:$F542)=0,"",IF(OR($A542="",$B542="",$C542=""),"Fill in the starred columns",IF(N($D542)+N($E542)=0,"Add hours or minutes",IF(COUNTIF(Products!$A$6:$A$55,$B542)=0,"Product not on Products sheet",""))))</f>
        <v/>
      </c>
    </row>
    <row r="543" customFormat="false" ht="15" hidden="false" customHeight="false" outlineLevel="0" collapsed="false">
      <c r="A543" s="37"/>
      <c r="B543" s="36"/>
      <c r="C543" s="36"/>
      <c r="D543" s="42"/>
      <c r="E543" s="43"/>
      <c r="F543" s="36"/>
      <c r="G543" s="39" t="str">
        <f aca="false">IF(OR($A543="",$B543="",$C543="",N($D543)+N($E543)=0,COUNTIF(Products!$A$6:$A$55,$B543)=0),"",N($D543)+N($E543)/60)</f>
        <v/>
      </c>
      <c r="H543" s="44" t="str">
        <f aca="false">IF(COUNTA($A543:$F543)=0,"",IF(OR($A543="",$B543="",$C543=""),"Fill in the starred columns",IF(N($D543)+N($E543)=0,"Add hours or minutes",IF(COUNTIF(Products!$A$6:$A$55,$B543)=0,"Product not on Products sheet",""))))</f>
        <v/>
      </c>
    </row>
    <row r="544" customFormat="false" ht="15" hidden="false" customHeight="false" outlineLevel="0" collapsed="false">
      <c r="A544" s="37"/>
      <c r="B544" s="36"/>
      <c r="C544" s="36"/>
      <c r="D544" s="42"/>
      <c r="E544" s="43"/>
      <c r="F544" s="36"/>
      <c r="G544" s="39" t="str">
        <f aca="false">IF(OR($A544="",$B544="",$C544="",N($D544)+N($E544)=0,COUNTIF(Products!$A$6:$A$55,$B544)=0),"",N($D544)+N($E544)/60)</f>
        <v/>
      </c>
      <c r="H544" s="44" t="str">
        <f aca="false">IF(COUNTA($A544:$F544)=0,"",IF(OR($A544="",$B544="",$C544=""),"Fill in the starred columns",IF(N($D544)+N($E544)=0,"Add hours or minutes",IF(COUNTIF(Products!$A$6:$A$55,$B544)=0,"Product not on Products sheet",""))))</f>
        <v/>
      </c>
    </row>
    <row r="545" customFormat="false" ht="15" hidden="false" customHeight="false" outlineLevel="0" collapsed="false">
      <c r="A545" s="37"/>
      <c r="B545" s="36"/>
      <c r="C545" s="36"/>
      <c r="D545" s="42"/>
      <c r="E545" s="43"/>
      <c r="F545" s="36"/>
      <c r="G545" s="39" t="str">
        <f aca="false">IF(OR($A545="",$B545="",$C545="",N($D545)+N($E545)=0,COUNTIF(Products!$A$6:$A$55,$B545)=0),"",N($D545)+N($E545)/60)</f>
        <v/>
      </c>
      <c r="H545" s="44" t="str">
        <f aca="false">IF(COUNTA($A545:$F545)=0,"",IF(OR($A545="",$B545="",$C545=""),"Fill in the starred columns",IF(N($D545)+N($E545)=0,"Add hours or minutes",IF(COUNTIF(Products!$A$6:$A$55,$B545)=0,"Product not on Products sheet",""))))</f>
        <v/>
      </c>
    </row>
    <row r="546" customFormat="false" ht="15" hidden="false" customHeight="false" outlineLevel="0" collapsed="false">
      <c r="A546" s="37"/>
      <c r="B546" s="36"/>
      <c r="C546" s="36"/>
      <c r="D546" s="42"/>
      <c r="E546" s="43"/>
      <c r="F546" s="36"/>
      <c r="G546" s="39" t="str">
        <f aca="false">IF(OR($A546="",$B546="",$C546="",N($D546)+N($E546)=0,COUNTIF(Products!$A$6:$A$55,$B546)=0),"",N($D546)+N($E546)/60)</f>
        <v/>
      </c>
      <c r="H546" s="44" t="str">
        <f aca="false">IF(COUNTA($A546:$F546)=0,"",IF(OR($A546="",$B546="",$C546=""),"Fill in the starred columns",IF(N($D546)+N($E546)=0,"Add hours or minutes",IF(COUNTIF(Products!$A$6:$A$55,$B546)=0,"Product not on Products sheet",""))))</f>
        <v/>
      </c>
    </row>
    <row r="547" customFormat="false" ht="15" hidden="false" customHeight="false" outlineLevel="0" collapsed="false">
      <c r="A547" s="37"/>
      <c r="B547" s="36"/>
      <c r="C547" s="36"/>
      <c r="D547" s="42"/>
      <c r="E547" s="43"/>
      <c r="F547" s="36"/>
      <c r="G547" s="39" t="str">
        <f aca="false">IF(OR($A547="",$B547="",$C547="",N($D547)+N($E547)=0,COUNTIF(Products!$A$6:$A$55,$B547)=0),"",N($D547)+N($E547)/60)</f>
        <v/>
      </c>
      <c r="H547" s="44" t="str">
        <f aca="false">IF(COUNTA($A547:$F547)=0,"",IF(OR($A547="",$B547="",$C547=""),"Fill in the starred columns",IF(N($D547)+N($E547)=0,"Add hours or minutes",IF(COUNTIF(Products!$A$6:$A$55,$B547)=0,"Product not on Products sheet",""))))</f>
        <v/>
      </c>
    </row>
    <row r="548" customFormat="false" ht="15" hidden="false" customHeight="false" outlineLevel="0" collapsed="false">
      <c r="A548" s="37"/>
      <c r="B548" s="36"/>
      <c r="C548" s="36"/>
      <c r="D548" s="42"/>
      <c r="E548" s="43"/>
      <c r="F548" s="36"/>
      <c r="G548" s="39" t="str">
        <f aca="false">IF(OR($A548="",$B548="",$C548="",N($D548)+N($E548)=0,COUNTIF(Products!$A$6:$A$55,$B548)=0),"",N($D548)+N($E548)/60)</f>
        <v/>
      </c>
      <c r="H548" s="44" t="str">
        <f aca="false">IF(COUNTA($A548:$F548)=0,"",IF(OR($A548="",$B548="",$C548=""),"Fill in the starred columns",IF(N($D548)+N($E548)=0,"Add hours or minutes",IF(COUNTIF(Products!$A$6:$A$55,$B548)=0,"Product not on Products sheet",""))))</f>
        <v/>
      </c>
    </row>
    <row r="549" customFormat="false" ht="15" hidden="false" customHeight="false" outlineLevel="0" collapsed="false">
      <c r="A549" s="37"/>
      <c r="B549" s="36"/>
      <c r="C549" s="36"/>
      <c r="D549" s="42"/>
      <c r="E549" s="43"/>
      <c r="F549" s="36"/>
      <c r="G549" s="39" t="str">
        <f aca="false">IF(OR($A549="",$B549="",$C549="",N($D549)+N($E549)=0,COUNTIF(Products!$A$6:$A$55,$B549)=0),"",N($D549)+N($E549)/60)</f>
        <v/>
      </c>
      <c r="H549" s="44" t="str">
        <f aca="false">IF(COUNTA($A549:$F549)=0,"",IF(OR($A549="",$B549="",$C549=""),"Fill in the starred columns",IF(N($D549)+N($E549)=0,"Add hours or minutes",IF(COUNTIF(Products!$A$6:$A$55,$B549)=0,"Product not on Products sheet",""))))</f>
        <v/>
      </c>
    </row>
    <row r="550" customFormat="false" ht="15" hidden="false" customHeight="false" outlineLevel="0" collapsed="false">
      <c r="A550" s="37"/>
      <c r="B550" s="36"/>
      <c r="C550" s="36"/>
      <c r="D550" s="42"/>
      <c r="E550" s="43"/>
      <c r="F550" s="36"/>
      <c r="G550" s="39" t="str">
        <f aca="false">IF(OR($A550="",$B550="",$C550="",N($D550)+N($E550)=0,COUNTIF(Products!$A$6:$A$55,$B550)=0),"",N($D550)+N($E550)/60)</f>
        <v/>
      </c>
      <c r="H550" s="44" t="str">
        <f aca="false">IF(COUNTA($A550:$F550)=0,"",IF(OR($A550="",$B550="",$C550=""),"Fill in the starred columns",IF(N($D550)+N($E550)=0,"Add hours or minutes",IF(COUNTIF(Products!$A$6:$A$55,$B550)=0,"Product not on Products sheet",""))))</f>
        <v/>
      </c>
    </row>
    <row r="551" customFormat="false" ht="15" hidden="false" customHeight="false" outlineLevel="0" collapsed="false">
      <c r="A551" s="37"/>
      <c r="B551" s="36"/>
      <c r="C551" s="36"/>
      <c r="D551" s="42"/>
      <c r="E551" s="43"/>
      <c r="F551" s="36"/>
      <c r="G551" s="39" t="str">
        <f aca="false">IF(OR($A551="",$B551="",$C551="",N($D551)+N($E551)=0,COUNTIF(Products!$A$6:$A$55,$B551)=0),"",N($D551)+N($E551)/60)</f>
        <v/>
      </c>
      <c r="H551" s="44" t="str">
        <f aca="false">IF(COUNTA($A551:$F551)=0,"",IF(OR($A551="",$B551="",$C551=""),"Fill in the starred columns",IF(N($D551)+N($E551)=0,"Add hours or minutes",IF(COUNTIF(Products!$A$6:$A$55,$B551)=0,"Product not on Products sheet",""))))</f>
        <v/>
      </c>
    </row>
    <row r="552" customFormat="false" ht="15" hidden="false" customHeight="false" outlineLevel="0" collapsed="false">
      <c r="A552" s="37"/>
      <c r="B552" s="36"/>
      <c r="C552" s="36"/>
      <c r="D552" s="42"/>
      <c r="E552" s="43"/>
      <c r="F552" s="36"/>
      <c r="G552" s="39" t="str">
        <f aca="false">IF(OR($A552="",$B552="",$C552="",N($D552)+N($E552)=0,COUNTIF(Products!$A$6:$A$55,$B552)=0),"",N($D552)+N($E552)/60)</f>
        <v/>
      </c>
      <c r="H552" s="44" t="str">
        <f aca="false">IF(COUNTA($A552:$F552)=0,"",IF(OR($A552="",$B552="",$C552=""),"Fill in the starred columns",IF(N($D552)+N($E552)=0,"Add hours or minutes",IF(COUNTIF(Products!$A$6:$A$55,$B552)=0,"Product not on Products sheet",""))))</f>
        <v/>
      </c>
    </row>
    <row r="553" customFormat="false" ht="15" hidden="false" customHeight="false" outlineLevel="0" collapsed="false">
      <c r="A553" s="37"/>
      <c r="B553" s="36"/>
      <c r="C553" s="36"/>
      <c r="D553" s="42"/>
      <c r="E553" s="43"/>
      <c r="F553" s="36"/>
      <c r="G553" s="39" t="str">
        <f aca="false">IF(OR($A553="",$B553="",$C553="",N($D553)+N($E553)=0,COUNTIF(Products!$A$6:$A$55,$B553)=0),"",N($D553)+N($E553)/60)</f>
        <v/>
      </c>
      <c r="H553" s="44" t="str">
        <f aca="false">IF(COUNTA($A553:$F553)=0,"",IF(OR($A553="",$B553="",$C553=""),"Fill in the starred columns",IF(N($D553)+N($E553)=0,"Add hours or minutes",IF(COUNTIF(Products!$A$6:$A$55,$B553)=0,"Product not on Products sheet",""))))</f>
        <v/>
      </c>
    </row>
    <row r="554" customFormat="false" ht="15" hidden="false" customHeight="false" outlineLevel="0" collapsed="false">
      <c r="A554" s="37"/>
      <c r="B554" s="36"/>
      <c r="C554" s="36"/>
      <c r="D554" s="42"/>
      <c r="E554" s="43"/>
      <c r="F554" s="36"/>
      <c r="G554" s="39" t="str">
        <f aca="false">IF(OR($A554="",$B554="",$C554="",N($D554)+N($E554)=0,COUNTIF(Products!$A$6:$A$55,$B554)=0),"",N($D554)+N($E554)/60)</f>
        <v/>
      </c>
      <c r="H554" s="44" t="str">
        <f aca="false">IF(COUNTA($A554:$F554)=0,"",IF(OR($A554="",$B554="",$C554=""),"Fill in the starred columns",IF(N($D554)+N($E554)=0,"Add hours or minutes",IF(COUNTIF(Products!$A$6:$A$55,$B554)=0,"Product not on Products sheet",""))))</f>
        <v/>
      </c>
    </row>
    <row r="555" customFormat="false" ht="15" hidden="false" customHeight="false" outlineLevel="0" collapsed="false">
      <c r="A555" s="37"/>
      <c r="B555" s="36"/>
      <c r="C555" s="36"/>
      <c r="D555" s="42"/>
      <c r="E555" s="43"/>
      <c r="F555" s="36"/>
      <c r="G555" s="39" t="str">
        <f aca="false">IF(OR($A555="",$B555="",$C555="",N($D555)+N($E555)=0,COUNTIF(Products!$A$6:$A$55,$B555)=0),"",N($D555)+N($E555)/60)</f>
        <v/>
      </c>
      <c r="H555" s="44" t="str">
        <f aca="false">IF(COUNTA($A555:$F555)=0,"",IF(OR($A555="",$B555="",$C555=""),"Fill in the starred columns",IF(N($D555)+N($E555)=0,"Add hours or minutes",IF(COUNTIF(Products!$A$6:$A$55,$B555)=0,"Product not on Products sheet",""))))</f>
        <v/>
      </c>
    </row>
    <row r="556" customFormat="false" ht="15" hidden="false" customHeight="false" outlineLevel="0" collapsed="false">
      <c r="A556" s="37"/>
      <c r="B556" s="36"/>
      <c r="C556" s="36"/>
      <c r="D556" s="42"/>
      <c r="E556" s="43"/>
      <c r="F556" s="36"/>
      <c r="G556" s="39" t="str">
        <f aca="false">IF(OR($A556="",$B556="",$C556="",N($D556)+N($E556)=0,COUNTIF(Products!$A$6:$A$55,$B556)=0),"",N($D556)+N($E556)/60)</f>
        <v/>
      </c>
      <c r="H556" s="44" t="str">
        <f aca="false">IF(COUNTA($A556:$F556)=0,"",IF(OR($A556="",$B556="",$C556=""),"Fill in the starred columns",IF(N($D556)+N($E556)=0,"Add hours or minutes",IF(COUNTIF(Products!$A$6:$A$55,$B556)=0,"Product not on Products sheet",""))))</f>
        <v/>
      </c>
    </row>
    <row r="557" customFormat="false" ht="15" hidden="false" customHeight="false" outlineLevel="0" collapsed="false">
      <c r="A557" s="37"/>
      <c r="B557" s="36"/>
      <c r="C557" s="36"/>
      <c r="D557" s="42"/>
      <c r="E557" s="43"/>
      <c r="F557" s="36"/>
      <c r="G557" s="39" t="str">
        <f aca="false">IF(OR($A557="",$B557="",$C557="",N($D557)+N($E557)=0,COUNTIF(Products!$A$6:$A$55,$B557)=0),"",N($D557)+N($E557)/60)</f>
        <v/>
      </c>
      <c r="H557" s="44" t="str">
        <f aca="false">IF(COUNTA($A557:$F557)=0,"",IF(OR($A557="",$B557="",$C557=""),"Fill in the starred columns",IF(N($D557)+N($E557)=0,"Add hours or minutes",IF(COUNTIF(Products!$A$6:$A$55,$B557)=0,"Product not on Products sheet",""))))</f>
        <v/>
      </c>
    </row>
    <row r="558" customFormat="false" ht="15" hidden="false" customHeight="false" outlineLevel="0" collapsed="false">
      <c r="A558" s="37"/>
      <c r="B558" s="36"/>
      <c r="C558" s="36"/>
      <c r="D558" s="42"/>
      <c r="E558" s="43"/>
      <c r="F558" s="36"/>
      <c r="G558" s="39" t="str">
        <f aca="false">IF(OR($A558="",$B558="",$C558="",N($D558)+N($E558)=0,COUNTIF(Products!$A$6:$A$55,$B558)=0),"",N($D558)+N($E558)/60)</f>
        <v/>
      </c>
      <c r="H558" s="44" t="str">
        <f aca="false">IF(COUNTA($A558:$F558)=0,"",IF(OR($A558="",$B558="",$C558=""),"Fill in the starred columns",IF(N($D558)+N($E558)=0,"Add hours or minutes",IF(COUNTIF(Products!$A$6:$A$55,$B558)=0,"Product not on Products sheet",""))))</f>
        <v/>
      </c>
    </row>
    <row r="559" customFormat="false" ht="15" hidden="false" customHeight="false" outlineLevel="0" collapsed="false">
      <c r="A559" s="37"/>
      <c r="B559" s="36"/>
      <c r="C559" s="36"/>
      <c r="D559" s="42"/>
      <c r="E559" s="43"/>
      <c r="F559" s="36"/>
      <c r="G559" s="39" t="str">
        <f aca="false">IF(OR($A559="",$B559="",$C559="",N($D559)+N($E559)=0,COUNTIF(Products!$A$6:$A$55,$B559)=0),"",N($D559)+N($E559)/60)</f>
        <v/>
      </c>
      <c r="H559" s="44" t="str">
        <f aca="false">IF(COUNTA($A559:$F559)=0,"",IF(OR($A559="",$B559="",$C559=""),"Fill in the starred columns",IF(N($D559)+N($E559)=0,"Add hours or minutes",IF(COUNTIF(Products!$A$6:$A$55,$B559)=0,"Product not on Products sheet",""))))</f>
        <v/>
      </c>
    </row>
    <row r="560" customFormat="false" ht="15" hidden="false" customHeight="false" outlineLevel="0" collapsed="false">
      <c r="A560" s="37"/>
      <c r="B560" s="36"/>
      <c r="C560" s="36"/>
      <c r="D560" s="42"/>
      <c r="E560" s="43"/>
      <c r="F560" s="36"/>
      <c r="G560" s="39" t="str">
        <f aca="false">IF(OR($A560="",$B560="",$C560="",N($D560)+N($E560)=0,COUNTIF(Products!$A$6:$A$55,$B560)=0),"",N($D560)+N($E560)/60)</f>
        <v/>
      </c>
      <c r="H560" s="44" t="str">
        <f aca="false">IF(COUNTA($A560:$F560)=0,"",IF(OR($A560="",$B560="",$C560=""),"Fill in the starred columns",IF(N($D560)+N($E560)=0,"Add hours or minutes",IF(COUNTIF(Products!$A$6:$A$55,$B560)=0,"Product not on Products sheet",""))))</f>
        <v/>
      </c>
    </row>
    <row r="561" customFormat="false" ht="15" hidden="false" customHeight="false" outlineLevel="0" collapsed="false">
      <c r="A561" s="37"/>
      <c r="B561" s="36"/>
      <c r="C561" s="36"/>
      <c r="D561" s="42"/>
      <c r="E561" s="43"/>
      <c r="F561" s="36"/>
      <c r="G561" s="39" t="str">
        <f aca="false">IF(OR($A561="",$B561="",$C561="",N($D561)+N($E561)=0,COUNTIF(Products!$A$6:$A$55,$B561)=0),"",N($D561)+N($E561)/60)</f>
        <v/>
      </c>
      <c r="H561" s="44" t="str">
        <f aca="false">IF(COUNTA($A561:$F561)=0,"",IF(OR($A561="",$B561="",$C561=""),"Fill in the starred columns",IF(N($D561)+N($E561)=0,"Add hours or minutes",IF(COUNTIF(Products!$A$6:$A$55,$B561)=0,"Product not on Products sheet",""))))</f>
        <v/>
      </c>
    </row>
    <row r="562" customFormat="false" ht="15" hidden="false" customHeight="false" outlineLevel="0" collapsed="false">
      <c r="A562" s="37"/>
      <c r="B562" s="36"/>
      <c r="C562" s="36"/>
      <c r="D562" s="42"/>
      <c r="E562" s="43"/>
      <c r="F562" s="36"/>
      <c r="G562" s="39" t="str">
        <f aca="false">IF(OR($A562="",$B562="",$C562="",N($D562)+N($E562)=0,COUNTIF(Products!$A$6:$A$55,$B562)=0),"",N($D562)+N($E562)/60)</f>
        <v/>
      </c>
      <c r="H562" s="44" t="str">
        <f aca="false">IF(COUNTA($A562:$F562)=0,"",IF(OR($A562="",$B562="",$C562=""),"Fill in the starred columns",IF(N($D562)+N($E562)=0,"Add hours or minutes",IF(COUNTIF(Products!$A$6:$A$55,$B562)=0,"Product not on Products sheet",""))))</f>
        <v/>
      </c>
    </row>
    <row r="563" customFormat="false" ht="15" hidden="false" customHeight="false" outlineLevel="0" collapsed="false">
      <c r="A563" s="37"/>
      <c r="B563" s="36"/>
      <c r="C563" s="36"/>
      <c r="D563" s="42"/>
      <c r="E563" s="43"/>
      <c r="F563" s="36"/>
      <c r="G563" s="39" t="str">
        <f aca="false">IF(OR($A563="",$B563="",$C563="",N($D563)+N($E563)=0,COUNTIF(Products!$A$6:$A$55,$B563)=0),"",N($D563)+N($E563)/60)</f>
        <v/>
      </c>
      <c r="H563" s="44" t="str">
        <f aca="false">IF(COUNTA($A563:$F563)=0,"",IF(OR($A563="",$B563="",$C563=""),"Fill in the starred columns",IF(N($D563)+N($E563)=0,"Add hours or minutes",IF(COUNTIF(Products!$A$6:$A$55,$B563)=0,"Product not on Products sheet",""))))</f>
        <v/>
      </c>
    </row>
    <row r="564" customFormat="false" ht="15" hidden="false" customHeight="false" outlineLevel="0" collapsed="false">
      <c r="A564" s="37"/>
      <c r="B564" s="36"/>
      <c r="C564" s="36"/>
      <c r="D564" s="42"/>
      <c r="E564" s="43"/>
      <c r="F564" s="36"/>
      <c r="G564" s="39" t="str">
        <f aca="false">IF(OR($A564="",$B564="",$C564="",N($D564)+N($E564)=0,COUNTIF(Products!$A$6:$A$55,$B564)=0),"",N($D564)+N($E564)/60)</f>
        <v/>
      </c>
      <c r="H564" s="44" t="str">
        <f aca="false">IF(COUNTA($A564:$F564)=0,"",IF(OR($A564="",$B564="",$C564=""),"Fill in the starred columns",IF(N($D564)+N($E564)=0,"Add hours or minutes",IF(COUNTIF(Products!$A$6:$A$55,$B564)=0,"Product not on Products sheet",""))))</f>
        <v/>
      </c>
    </row>
    <row r="565" customFormat="false" ht="15" hidden="false" customHeight="false" outlineLevel="0" collapsed="false">
      <c r="A565" s="37"/>
      <c r="B565" s="36"/>
      <c r="C565" s="36"/>
      <c r="D565" s="42"/>
      <c r="E565" s="43"/>
      <c r="F565" s="36"/>
      <c r="G565" s="39" t="str">
        <f aca="false">IF(OR($A565="",$B565="",$C565="",N($D565)+N($E565)=0,COUNTIF(Products!$A$6:$A$55,$B565)=0),"",N($D565)+N($E565)/60)</f>
        <v/>
      </c>
      <c r="H565" s="44" t="str">
        <f aca="false">IF(COUNTA($A565:$F565)=0,"",IF(OR($A565="",$B565="",$C565=""),"Fill in the starred columns",IF(N($D565)+N($E565)=0,"Add hours or minutes",IF(COUNTIF(Products!$A$6:$A$55,$B565)=0,"Product not on Products sheet",""))))</f>
        <v/>
      </c>
    </row>
    <row r="566" customFormat="false" ht="15" hidden="false" customHeight="false" outlineLevel="0" collapsed="false">
      <c r="A566" s="37"/>
      <c r="B566" s="36"/>
      <c r="C566" s="36"/>
      <c r="D566" s="42"/>
      <c r="E566" s="43"/>
      <c r="F566" s="36"/>
      <c r="G566" s="39" t="str">
        <f aca="false">IF(OR($A566="",$B566="",$C566="",N($D566)+N($E566)=0,COUNTIF(Products!$A$6:$A$55,$B566)=0),"",N($D566)+N($E566)/60)</f>
        <v/>
      </c>
      <c r="H566" s="44" t="str">
        <f aca="false">IF(COUNTA($A566:$F566)=0,"",IF(OR($A566="",$B566="",$C566=""),"Fill in the starred columns",IF(N($D566)+N($E566)=0,"Add hours or minutes",IF(COUNTIF(Products!$A$6:$A$55,$B566)=0,"Product not on Products sheet",""))))</f>
        <v/>
      </c>
    </row>
    <row r="567" customFormat="false" ht="15" hidden="false" customHeight="false" outlineLevel="0" collapsed="false">
      <c r="A567" s="37"/>
      <c r="B567" s="36"/>
      <c r="C567" s="36"/>
      <c r="D567" s="42"/>
      <c r="E567" s="43"/>
      <c r="F567" s="36"/>
      <c r="G567" s="39" t="str">
        <f aca="false">IF(OR($A567="",$B567="",$C567="",N($D567)+N($E567)=0,COUNTIF(Products!$A$6:$A$55,$B567)=0),"",N($D567)+N($E567)/60)</f>
        <v/>
      </c>
      <c r="H567" s="44" t="str">
        <f aca="false">IF(COUNTA($A567:$F567)=0,"",IF(OR($A567="",$B567="",$C567=""),"Fill in the starred columns",IF(N($D567)+N($E567)=0,"Add hours or minutes",IF(COUNTIF(Products!$A$6:$A$55,$B567)=0,"Product not on Products sheet",""))))</f>
        <v/>
      </c>
    </row>
    <row r="568" customFormat="false" ht="15" hidden="false" customHeight="false" outlineLevel="0" collapsed="false">
      <c r="A568" s="37"/>
      <c r="B568" s="36"/>
      <c r="C568" s="36"/>
      <c r="D568" s="42"/>
      <c r="E568" s="43"/>
      <c r="F568" s="36"/>
      <c r="G568" s="39" t="str">
        <f aca="false">IF(OR($A568="",$B568="",$C568="",N($D568)+N($E568)=0,COUNTIF(Products!$A$6:$A$55,$B568)=0),"",N($D568)+N($E568)/60)</f>
        <v/>
      </c>
      <c r="H568" s="44" t="str">
        <f aca="false">IF(COUNTA($A568:$F568)=0,"",IF(OR($A568="",$B568="",$C568=""),"Fill in the starred columns",IF(N($D568)+N($E568)=0,"Add hours or minutes",IF(COUNTIF(Products!$A$6:$A$55,$B568)=0,"Product not on Products sheet",""))))</f>
        <v/>
      </c>
    </row>
    <row r="569" customFormat="false" ht="15" hidden="false" customHeight="false" outlineLevel="0" collapsed="false">
      <c r="A569" s="37"/>
      <c r="B569" s="36"/>
      <c r="C569" s="36"/>
      <c r="D569" s="42"/>
      <c r="E569" s="43"/>
      <c r="F569" s="36"/>
      <c r="G569" s="39" t="str">
        <f aca="false">IF(OR($A569="",$B569="",$C569="",N($D569)+N($E569)=0,COUNTIF(Products!$A$6:$A$55,$B569)=0),"",N($D569)+N($E569)/60)</f>
        <v/>
      </c>
      <c r="H569" s="44" t="str">
        <f aca="false">IF(COUNTA($A569:$F569)=0,"",IF(OR($A569="",$B569="",$C569=""),"Fill in the starred columns",IF(N($D569)+N($E569)=0,"Add hours or minutes",IF(COUNTIF(Products!$A$6:$A$55,$B569)=0,"Product not on Products sheet",""))))</f>
        <v/>
      </c>
    </row>
    <row r="570" customFormat="false" ht="15" hidden="false" customHeight="false" outlineLevel="0" collapsed="false">
      <c r="A570" s="37"/>
      <c r="B570" s="36"/>
      <c r="C570" s="36"/>
      <c r="D570" s="42"/>
      <c r="E570" s="43"/>
      <c r="F570" s="36"/>
      <c r="G570" s="39" t="str">
        <f aca="false">IF(OR($A570="",$B570="",$C570="",N($D570)+N($E570)=0,COUNTIF(Products!$A$6:$A$55,$B570)=0),"",N($D570)+N($E570)/60)</f>
        <v/>
      </c>
      <c r="H570" s="44" t="str">
        <f aca="false">IF(COUNTA($A570:$F570)=0,"",IF(OR($A570="",$B570="",$C570=""),"Fill in the starred columns",IF(N($D570)+N($E570)=0,"Add hours or minutes",IF(COUNTIF(Products!$A$6:$A$55,$B570)=0,"Product not on Products sheet",""))))</f>
        <v/>
      </c>
    </row>
    <row r="571" customFormat="false" ht="15" hidden="false" customHeight="false" outlineLevel="0" collapsed="false">
      <c r="A571" s="37"/>
      <c r="B571" s="36"/>
      <c r="C571" s="36"/>
      <c r="D571" s="42"/>
      <c r="E571" s="43"/>
      <c r="F571" s="36"/>
      <c r="G571" s="39" t="str">
        <f aca="false">IF(OR($A571="",$B571="",$C571="",N($D571)+N($E571)=0,COUNTIF(Products!$A$6:$A$55,$B571)=0),"",N($D571)+N($E571)/60)</f>
        <v/>
      </c>
      <c r="H571" s="44" t="str">
        <f aca="false">IF(COUNTA($A571:$F571)=0,"",IF(OR($A571="",$B571="",$C571=""),"Fill in the starred columns",IF(N($D571)+N($E571)=0,"Add hours or minutes",IF(COUNTIF(Products!$A$6:$A$55,$B571)=0,"Product not on Products sheet",""))))</f>
        <v/>
      </c>
    </row>
    <row r="572" customFormat="false" ht="15" hidden="false" customHeight="false" outlineLevel="0" collapsed="false">
      <c r="A572" s="37"/>
      <c r="B572" s="36"/>
      <c r="C572" s="36"/>
      <c r="D572" s="42"/>
      <c r="E572" s="43"/>
      <c r="F572" s="36"/>
      <c r="G572" s="39" t="str">
        <f aca="false">IF(OR($A572="",$B572="",$C572="",N($D572)+N($E572)=0,COUNTIF(Products!$A$6:$A$55,$B572)=0),"",N($D572)+N($E572)/60)</f>
        <v/>
      </c>
      <c r="H572" s="44" t="str">
        <f aca="false">IF(COUNTA($A572:$F572)=0,"",IF(OR($A572="",$B572="",$C572=""),"Fill in the starred columns",IF(N($D572)+N($E572)=0,"Add hours or minutes",IF(COUNTIF(Products!$A$6:$A$55,$B572)=0,"Product not on Products sheet",""))))</f>
        <v/>
      </c>
    </row>
    <row r="573" customFormat="false" ht="15" hidden="false" customHeight="false" outlineLevel="0" collapsed="false">
      <c r="A573" s="37"/>
      <c r="B573" s="36"/>
      <c r="C573" s="36"/>
      <c r="D573" s="42"/>
      <c r="E573" s="43"/>
      <c r="F573" s="36"/>
      <c r="G573" s="39" t="str">
        <f aca="false">IF(OR($A573="",$B573="",$C573="",N($D573)+N($E573)=0,COUNTIF(Products!$A$6:$A$55,$B573)=0),"",N($D573)+N($E573)/60)</f>
        <v/>
      </c>
      <c r="H573" s="44" t="str">
        <f aca="false">IF(COUNTA($A573:$F573)=0,"",IF(OR($A573="",$B573="",$C573=""),"Fill in the starred columns",IF(N($D573)+N($E573)=0,"Add hours or minutes",IF(COUNTIF(Products!$A$6:$A$55,$B573)=0,"Product not on Products sheet",""))))</f>
        <v/>
      </c>
    </row>
    <row r="574" customFormat="false" ht="15" hidden="false" customHeight="false" outlineLevel="0" collapsed="false">
      <c r="A574" s="37"/>
      <c r="B574" s="36"/>
      <c r="C574" s="36"/>
      <c r="D574" s="42"/>
      <c r="E574" s="43"/>
      <c r="F574" s="36"/>
      <c r="G574" s="39" t="str">
        <f aca="false">IF(OR($A574="",$B574="",$C574="",N($D574)+N($E574)=0,COUNTIF(Products!$A$6:$A$55,$B574)=0),"",N($D574)+N($E574)/60)</f>
        <v/>
      </c>
      <c r="H574" s="44" t="str">
        <f aca="false">IF(COUNTA($A574:$F574)=0,"",IF(OR($A574="",$B574="",$C574=""),"Fill in the starred columns",IF(N($D574)+N($E574)=0,"Add hours or minutes",IF(COUNTIF(Products!$A$6:$A$55,$B574)=0,"Product not on Products sheet",""))))</f>
        <v/>
      </c>
    </row>
    <row r="575" customFormat="false" ht="15" hidden="false" customHeight="false" outlineLevel="0" collapsed="false">
      <c r="A575" s="37"/>
      <c r="B575" s="36"/>
      <c r="C575" s="36"/>
      <c r="D575" s="42"/>
      <c r="E575" s="43"/>
      <c r="F575" s="36"/>
      <c r="G575" s="39" t="str">
        <f aca="false">IF(OR($A575="",$B575="",$C575="",N($D575)+N($E575)=0,COUNTIF(Products!$A$6:$A$55,$B575)=0),"",N($D575)+N($E575)/60)</f>
        <v/>
      </c>
      <c r="H575" s="44" t="str">
        <f aca="false">IF(COUNTA($A575:$F575)=0,"",IF(OR($A575="",$B575="",$C575=""),"Fill in the starred columns",IF(N($D575)+N($E575)=0,"Add hours or minutes",IF(COUNTIF(Products!$A$6:$A$55,$B575)=0,"Product not on Products sheet",""))))</f>
        <v/>
      </c>
    </row>
    <row r="576" customFormat="false" ht="15" hidden="false" customHeight="false" outlineLevel="0" collapsed="false">
      <c r="A576" s="37"/>
      <c r="B576" s="36"/>
      <c r="C576" s="36"/>
      <c r="D576" s="42"/>
      <c r="E576" s="43"/>
      <c r="F576" s="36"/>
      <c r="G576" s="39" t="str">
        <f aca="false">IF(OR($A576="",$B576="",$C576="",N($D576)+N($E576)=0,COUNTIF(Products!$A$6:$A$55,$B576)=0),"",N($D576)+N($E576)/60)</f>
        <v/>
      </c>
      <c r="H576" s="44" t="str">
        <f aca="false">IF(COUNTA($A576:$F576)=0,"",IF(OR($A576="",$B576="",$C576=""),"Fill in the starred columns",IF(N($D576)+N($E576)=0,"Add hours or minutes",IF(COUNTIF(Products!$A$6:$A$55,$B576)=0,"Product not on Products sheet",""))))</f>
        <v/>
      </c>
    </row>
    <row r="577" customFormat="false" ht="15" hidden="false" customHeight="false" outlineLevel="0" collapsed="false">
      <c r="A577" s="37"/>
      <c r="B577" s="36"/>
      <c r="C577" s="36"/>
      <c r="D577" s="42"/>
      <c r="E577" s="43"/>
      <c r="F577" s="36"/>
      <c r="G577" s="39" t="str">
        <f aca="false">IF(OR($A577="",$B577="",$C577="",N($D577)+N($E577)=0,COUNTIF(Products!$A$6:$A$55,$B577)=0),"",N($D577)+N($E577)/60)</f>
        <v/>
      </c>
      <c r="H577" s="44" t="str">
        <f aca="false">IF(COUNTA($A577:$F577)=0,"",IF(OR($A577="",$B577="",$C577=""),"Fill in the starred columns",IF(N($D577)+N($E577)=0,"Add hours or minutes",IF(COUNTIF(Products!$A$6:$A$55,$B577)=0,"Product not on Products sheet",""))))</f>
        <v/>
      </c>
    </row>
    <row r="578" customFormat="false" ht="15" hidden="false" customHeight="false" outlineLevel="0" collapsed="false">
      <c r="A578" s="37"/>
      <c r="B578" s="36"/>
      <c r="C578" s="36"/>
      <c r="D578" s="42"/>
      <c r="E578" s="43"/>
      <c r="F578" s="36"/>
      <c r="G578" s="39" t="str">
        <f aca="false">IF(OR($A578="",$B578="",$C578="",N($D578)+N($E578)=0,COUNTIF(Products!$A$6:$A$55,$B578)=0),"",N($D578)+N($E578)/60)</f>
        <v/>
      </c>
      <c r="H578" s="44" t="str">
        <f aca="false">IF(COUNTA($A578:$F578)=0,"",IF(OR($A578="",$B578="",$C578=""),"Fill in the starred columns",IF(N($D578)+N($E578)=0,"Add hours or minutes",IF(COUNTIF(Products!$A$6:$A$55,$B578)=0,"Product not on Products sheet",""))))</f>
        <v/>
      </c>
    </row>
    <row r="579" customFormat="false" ht="15" hidden="false" customHeight="false" outlineLevel="0" collapsed="false">
      <c r="A579" s="37"/>
      <c r="B579" s="36"/>
      <c r="C579" s="36"/>
      <c r="D579" s="42"/>
      <c r="E579" s="43"/>
      <c r="F579" s="36"/>
      <c r="G579" s="39" t="str">
        <f aca="false">IF(OR($A579="",$B579="",$C579="",N($D579)+N($E579)=0,COUNTIF(Products!$A$6:$A$55,$B579)=0),"",N($D579)+N($E579)/60)</f>
        <v/>
      </c>
      <c r="H579" s="44" t="str">
        <f aca="false">IF(COUNTA($A579:$F579)=0,"",IF(OR($A579="",$B579="",$C579=""),"Fill in the starred columns",IF(N($D579)+N($E579)=0,"Add hours or minutes",IF(COUNTIF(Products!$A$6:$A$55,$B579)=0,"Product not on Products sheet",""))))</f>
        <v/>
      </c>
    </row>
    <row r="580" customFormat="false" ht="15" hidden="false" customHeight="false" outlineLevel="0" collapsed="false">
      <c r="A580" s="37"/>
      <c r="B580" s="36"/>
      <c r="C580" s="36"/>
      <c r="D580" s="42"/>
      <c r="E580" s="43"/>
      <c r="F580" s="36"/>
      <c r="G580" s="39" t="str">
        <f aca="false">IF(OR($A580="",$B580="",$C580="",N($D580)+N($E580)=0,COUNTIF(Products!$A$6:$A$55,$B580)=0),"",N($D580)+N($E580)/60)</f>
        <v/>
      </c>
      <c r="H580" s="44" t="str">
        <f aca="false">IF(COUNTA($A580:$F580)=0,"",IF(OR($A580="",$B580="",$C580=""),"Fill in the starred columns",IF(N($D580)+N($E580)=0,"Add hours or minutes",IF(COUNTIF(Products!$A$6:$A$55,$B580)=0,"Product not on Products sheet",""))))</f>
        <v/>
      </c>
    </row>
    <row r="581" customFormat="false" ht="15" hidden="false" customHeight="false" outlineLevel="0" collapsed="false">
      <c r="A581" s="37"/>
      <c r="B581" s="36"/>
      <c r="C581" s="36"/>
      <c r="D581" s="42"/>
      <c r="E581" s="43"/>
      <c r="F581" s="36"/>
      <c r="G581" s="39" t="str">
        <f aca="false">IF(OR($A581="",$B581="",$C581="",N($D581)+N($E581)=0,COUNTIF(Products!$A$6:$A$55,$B581)=0),"",N($D581)+N($E581)/60)</f>
        <v/>
      </c>
      <c r="H581" s="44" t="str">
        <f aca="false">IF(COUNTA($A581:$F581)=0,"",IF(OR($A581="",$B581="",$C581=""),"Fill in the starred columns",IF(N($D581)+N($E581)=0,"Add hours or minutes",IF(COUNTIF(Products!$A$6:$A$55,$B581)=0,"Product not on Products sheet",""))))</f>
        <v/>
      </c>
    </row>
    <row r="582" customFormat="false" ht="15" hidden="false" customHeight="false" outlineLevel="0" collapsed="false">
      <c r="A582" s="37"/>
      <c r="B582" s="36"/>
      <c r="C582" s="36"/>
      <c r="D582" s="42"/>
      <c r="E582" s="43"/>
      <c r="F582" s="36"/>
      <c r="G582" s="39" t="str">
        <f aca="false">IF(OR($A582="",$B582="",$C582="",N($D582)+N($E582)=0,COUNTIF(Products!$A$6:$A$55,$B582)=0),"",N($D582)+N($E582)/60)</f>
        <v/>
      </c>
      <c r="H582" s="44" t="str">
        <f aca="false">IF(COUNTA($A582:$F582)=0,"",IF(OR($A582="",$B582="",$C582=""),"Fill in the starred columns",IF(N($D582)+N($E582)=0,"Add hours or minutes",IF(COUNTIF(Products!$A$6:$A$55,$B582)=0,"Product not on Products sheet",""))))</f>
        <v/>
      </c>
    </row>
    <row r="583" customFormat="false" ht="15" hidden="false" customHeight="false" outlineLevel="0" collapsed="false">
      <c r="A583" s="37"/>
      <c r="B583" s="36"/>
      <c r="C583" s="36"/>
      <c r="D583" s="42"/>
      <c r="E583" s="43"/>
      <c r="F583" s="36"/>
      <c r="G583" s="39" t="str">
        <f aca="false">IF(OR($A583="",$B583="",$C583="",N($D583)+N($E583)=0,COUNTIF(Products!$A$6:$A$55,$B583)=0),"",N($D583)+N($E583)/60)</f>
        <v/>
      </c>
      <c r="H583" s="44" t="str">
        <f aca="false">IF(COUNTA($A583:$F583)=0,"",IF(OR($A583="",$B583="",$C583=""),"Fill in the starred columns",IF(N($D583)+N($E583)=0,"Add hours or minutes",IF(COUNTIF(Products!$A$6:$A$55,$B583)=0,"Product not on Products sheet",""))))</f>
        <v/>
      </c>
    </row>
    <row r="584" customFormat="false" ht="15" hidden="false" customHeight="false" outlineLevel="0" collapsed="false">
      <c r="A584" s="37"/>
      <c r="B584" s="36"/>
      <c r="C584" s="36"/>
      <c r="D584" s="42"/>
      <c r="E584" s="43"/>
      <c r="F584" s="36"/>
      <c r="G584" s="39" t="str">
        <f aca="false">IF(OR($A584="",$B584="",$C584="",N($D584)+N($E584)=0,COUNTIF(Products!$A$6:$A$55,$B584)=0),"",N($D584)+N($E584)/60)</f>
        <v/>
      </c>
      <c r="H584" s="44" t="str">
        <f aca="false">IF(COUNTA($A584:$F584)=0,"",IF(OR($A584="",$B584="",$C584=""),"Fill in the starred columns",IF(N($D584)+N($E584)=0,"Add hours or minutes",IF(COUNTIF(Products!$A$6:$A$55,$B584)=0,"Product not on Products sheet",""))))</f>
        <v/>
      </c>
    </row>
    <row r="585" customFormat="false" ht="15" hidden="false" customHeight="false" outlineLevel="0" collapsed="false">
      <c r="A585" s="37"/>
      <c r="B585" s="36"/>
      <c r="C585" s="36"/>
      <c r="D585" s="42"/>
      <c r="E585" s="43"/>
      <c r="F585" s="36"/>
      <c r="G585" s="39" t="str">
        <f aca="false">IF(OR($A585="",$B585="",$C585="",N($D585)+N($E585)=0,COUNTIF(Products!$A$6:$A$55,$B585)=0),"",N($D585)+N($E585)/60)</f>
        <v/>
      </c>
      <c r="H585" s="44" t="str">
        <f aca="false">IF(COUNTA($A585:$F585)=0,"",IF(OR($A585="",$B585="",$C585=""),"Fill in the starred columns",IF(N($D585)+N($E585)=0,"Add hours or minutes",IF(COUNTIF(Products!$A$6:$A$55,$B585)=0,"Product not on Products sheet",""))))</f>
        <v/>
      </c>
    </row>
    <row r="586" customFormat="false" ht="15" hidden="false" customHeight="false" outlineLevel="0" collapsed="false">
      <c r="A586" s="37"/>
      <c r="B586" s="36"/>
      <c r="C586" s="36"/>
      <c r="D586" s="42"/>
      <c r="E586" s="43"/>
      <c r="F586" s="36"/>
      <c r="G586" s="39" t="str">
        <f aca="false">IF(OR($A586="",$B586="",$C586="",N($D586)+N($E586)=0,COUNTIF(Products!$A$6:$A$55,$B586)=0),"",N($D586)+N($E586)/60)</f>
        <v/>
      </c>
      <c r="H586" s="44" t="str">
        <f aca="false">IF(COUNTA($A586:$F586)=0,"",IF(OR($A586="",$B586="",$C586=""),"Fill in the starred columns",IF(N($D586)+N($E586)=0,"Add hours or minutes",IF(COUNTIF(Products!$A$6:$A$55,$B586)=0,"Product not on Products sheet",""))))</f>
        <v/>
      </c>
    </row>
    <row r="587" customFormat="false" ht="15" hidden="false" customHeight="false" outlineLevel="0" collapsed="false">
      <c r="A587" s="37"/>
      <c r="B587" s="36"/>
      <c r="C587" s="36"/>
      <c r="D587" s="42"/>
      <c r="E587" s="43"/>
      <c r="F587" s="36"/>
      <c r="G587" s="39" t="str">
        <f aca="false">IF(OR($A587="",$B587="",$C587="",N($D587)+N($E587)=0,COUNTIF(Products!$A$6:$A$55,$B587)=0),"",N($D587)+N($E587)/60)</f>
        <v/>
      </c>
      <c r="H587" s="44" t="str">
        <f aca="false">IF(COUNTA($A587:$F587)=0,"",IF(OR($A587="",$B587="",$C587=""),"Fill in the starred columns",IF(N($D587)+N($E587)=0,"Add hours or minutes",IF(COUNTIF(Products!$A$6:$A$55,$B587)=0,"Product not on Products sheet",""))))</f>
        <v/>
      </c>
    </row>
    <row r="588" customFormat="false" ht="15" hidden="false" customHeight="false" outlineLevel="0" collapsed="false">
      <c r="A588" s="37"/>
      <c r="B588" s="36"/>
      <c r="C588" s="36"/>
      <c r="D588" s="42"/>
      <c r="E588" s="43"/>
      <c r="F588" s="36"/>
      <c r="G588" s="39" t="str">
        <f aca="false">IF(OR($A588="",$B588="",$C588="",N($D588)+N($E588)=0,COUNTIF(Products!$A$6:$A$55,$B588)=0),"",N($D588)+N($E588)/60)</f>
        <v/>
      </c>
      <c r="H588" s="44" t="str">
        <f aca="false">IF(COUNTA($A588:$F588)=0,"",IF(OR($A588="",$B588="",$C588=""),"Fill in the starred columns",IF(N($D588)+N($E588)=0,"Add hours or minutes",IF(COUNTIF(Products!$A$6:$A$55,$B588)=0,"Product not on Products sheet",""))))</f>
        <v/>
      </c>
    </row>
    <row r="589" customFormat="false" ht="15" hidden="false" customHeight="false" outlineLevel="0" collapsed="false">
      <c r="A589" s="37"/>
      <c r="B589" s="36"/>
      <c r="C589" s="36"/>
      <c r="D589" s="42"/>
      <c r="E589" s="43"/>
      <c r="F589" s="36"/>
      <c r="G589" s="39" t="str">
        <f aca="false">IF(OR($A589="",$B589="",$C589="",N($D589)+N($E589)=0,COUNTIF(Products!$A$6:$A$55,$B589)=0),"",N($D589)+N($E589)/60)</f>
        <v/>
      </c>
      <c r="H589" s="44" t="str">
        <f aca="false">IF(COUNTA($A589:$F589)=0,"",IF(OR($A589="",$B589="",$C589=""),"Fill in the starred columns",IF(N($D589)+N($E589)=0,"Add hours or minutes",IF(COUNTIF(Products!$A$6:$A$55,$B589)=0,"Product not on Products sheet",""))))</f>
        <v/>
      </c>
    </row>
    <row r="590" customFormat="false" ht="15" hidden="false" customHeight="false" outlineLevel="0" collapsed="false">
      <c r="A590" s="37"/>
      <c r="B590" s="36"/>
      <c r="C590" s="36"/>
      <c r="D590" s="42"/>
      <c r="E590" s="43"/>
      <c r="F590" s="36"/>
      <c r="G590" s="39" t="str">
        <f aca="false">IF(OR($A590="",$B590="",$C590="",N($D590)+N($E590)=0,COUNTIF(Products!$A$6:$A$55,$B590)=0),"",N($D590)+N($E590)/60)</f>
        <v/>
      </c>
      <c r="H590" s="44" t="str">
        <f aca="false">IF(COUNTA($A590:$F590)=0,"",IF(OR($A590="",$B590="",$C590=""),"Fill in the starred columns",IF(N($D590)+N($E590)=0,"Add hours or minutes",IF(COUNTIF(Products!$A$6:$A$55,$B590)=0,"Product not on Products sheet",""))))</f>
        <v/>
      </c>
    </row>
    <row r="591" customFormat="false" ht="15" hidden="false" customHeight="false" outlineLevel="0" collapsed="false">
      <c r="A591" s="37"/>
      <c r="B591" s="36"/>
      <c r="C591" s="36"/>
      <c r="D591" s="42"/>
      <c r="E591" s="43"/>
      <c r="F591" s="36"/>
      <c r="G591" s="39" t="str">
        <f aca="false">IF(OR($A591="",$B591="",$C591="",N($D591)+N($E591)=0,COUNTIF(Products!$A$6:$A$55,$B591)=0),"",N($D591)+N($E591)/60)</f>
        <v/>
      </c>
      <c r="H591" s="44" t="str">
        <f aca="false">IF(COUNTA($A591:$F591)=0,"",IF(OR($A591="",$B591="",$C591=""),"Fill in the starred columns",IF(N($D591)+N($E591)=0,"Add hours or minutes",IF(COUNTIF(Products!$A$6:$A$55,$B591)=0,"Product not on Products sheet",""))))</f>
        <v/>
      </c>
    </row>
    <row r="592" customFormat="false" ht="15" hidden="false" customHeight="false" outlineLevel="0" collapsed="false">
      <c r="A592" s="37"/>
      <c r="B592" s="36"/>
      <c r="C592" s="36"/>
      <c r="D592" s="42"/>
      <c r="E592" s="43"/>
      <c r="F592" s="36"/>
      <c r="G592" s="39" t="str">
        <f aca="false">IF(OR($A592="",$B592="",$C592="",N($D592)+N($E592)=0,COUNTIF(Products!$A$6:$A$55,$B592)=0),"",N($D592)+N($E592)/60)</f>
        <v/>
      </c>
      <c r="H592" s="44" t="str">
        <f aca="false">IF(COUNTA($A592:$F592)=0,"",IF(OR($A592="",$B592="",$C592=""),"Fill in the starred columns",IF(N($D592)+N($E592)=0,"Add hours or minutes",IF(COUNTIF(Products!$A$6:$A$55,$B592)=0,"Product not on Products sheet",""))))</f>
        <v/>
      </c>
    </row>
    <row r="593" customFormat="false" ht="15" hidden="false" customHeight="false" outlineLevel="0" collapsed="false">
      <c r="A593" s="37"/>
      <c r="B593" s="36"/>
      <c r="C593" s="36"/>
      <c r="D593" s="42"/>
      <c r="E593" s="43"/>
      <c r="F593" s="36"/>
      <c r="G593" s="39" t="str">
        <f aca="false">IF(OR($A593="",$B593="",$C593="",N($D593)+N($E593)=0,COUNTIF(Products!$A$6:$A$55,$B593)=0),"",N($D593)+N($E593)/60)</f>
        <v/>
      </c>
      <c r="H593" s="44" t="str">
        <f aca="false">IF(COUNTA($A593:$F593)=0,"",IF(OR($A593="",$B593="",$C593=""),"Fill in the starred columns",IF(N($D593)+N($E593)=0,"Add hours or minutes",IF(COUNTIF(Products!$A$6:$A$55,$B593)=0,"Product not on Products sheet",""))))</f>
        <v/>
      </c>
    </row>
    <row r="594" customFormat="false" ht="15" hidden="false" customHeight="false" outlineLevel="0" collapsed="false">
      <c r="A594" s="37"/>
      <c r="B594" s="36"/>
      <c r="C594" s="36"/>
      <c r="D594" s="42"/>
      <c r="E594" s="43"/>
      <c r="F594" s="36"/>
      <c r="G594" s="39" t="str">
        <f aca="false">IF(OR($A594="",$B594="",$C594="",N($D594)+N($E594)=0,COUNTIF(Products!$A$6:$A$55,$B594)=0),"",N($D594)+N($E594)/60)</f>
        <v/>
      </c>
      <c r="H594" s="44" t="str">
        <f aca="false">IF(COUNTA($A594:$F594)=0,"",IF(OR($A594="",$B594="",$C594=""),"Fill in the starred columns",IF(N($D594)+N($E594)=0,"Add hours or minutes",IF(COUNTIF(Products!$A$6:$A$55,$B594)=0,"Product not on Products sheet",""))))</f>
        <v/>
      </c>
    </row>
    <row r="595" customFormat="false" ht="15" hidden="false" customHeight="false" outlineLevel="0" collapsed="false">
      <c r="A595" s="37"/>
      <c r="B595" s="36"/>
      <c r="C595" s="36"/>
      <c r="D595" s="42"/>
      <c r="E595" s="43"/>
      <c r="F595" s="36"/>
      <c r="G595" s="39" t="str">
        <f aca="false">IF(OR($A595="",$B595="",$C595="",N($D595)+N($E595)=0,COUNTIF(Products!$A$6:$A$55,$B595)=0),"",N($D595)+N($E595)/60)</f>
        <v/>
      </c>
      <c r="H595" s="44" t="str">
        <f aca="false">IF(COUNTA($A595:$F595)=0,"",IF(OR($A595="",$B595="",$C595=""),"Fill in the starred columns",IF(N($D595)+N($E595)=0,"Add hours or minutes",IF(COUNTIF(Products!$A$6:$A$55,$B595)=0,"Product not on Products sheet",""))))</f>
        <v/>
      </c>
    </row>
    <row r="596" customFormat="false" ht="15" hidden="false" customHeight="false" outlineLevel="0" collapsed="false">
      <c r="A596" s="37"/>
      <c r="B596" s="36"/>
      <c r="C596" s="36"/>
      <c r="D596" s="42"/>
      <c r="E596" s="43"/>
      <c r="F596" s="36"/>
      <c r="G596" s="39" t="str">
        <f aca="false">IF(OR($A596="",$B596="",$C596="",N($D596)+N($E596)=0,COUNTIF(Products!$A$6:$A$55,$B596)=0),"",N($D596)+N($E596)/60)</f>
        <v/>
      </c>
      <c r="H596" s="44" t="str">
        <f aca="false">IF(COUNTA($A596:$F596)=0,"",IF(OR($A596="",$B596="",$C596=""),"Fill in the starred columns",IF(N($D596)+N($E596)=0,"Add hours or minutes",IF(COUNTIF(Products!$A$6:$A$55,$B596)=0,"Product not on Products sheet",""))))</f>
        <v/>
      </c>
    </row>
    <row r="597" customFormat="false" ht="15" hidden="false" customHeight="false" outlineLevel="0" collapsed="false">
      <c r="A597" s="37"/>
      <c r="B597" s="36"/>
      <c r="C597" s="36"/>
      <c r="D597" s="42"/>
      <c r="E597" s="43"/>
      <c r="F597" s="36"/>
      <c r="G597" s="39" t="str">
        <f aca="false">IF(OR($A597="",$B597="",$C597="",N($D597)+N($E597)=0,COUNTIF(Products!$A$6:$A$55,$B597)=0),"",N($D597)+N($E597)/60)</f>
        <v/>
      </c>
      <c r="H597" s="44" t="str">
        <f aca="false">IF(COUNTA($A597:$F597)=0,"",IF(OR($A597="",$B597="",$C597=""),"Fill in the starred columns",IF(N($D597)+N($E597)=0,"Add hours or minutes",IF(COUNTIF(Products!$A$6:$A$55,$B597)=0,"Product not on Products sheet",""))))</f>
        <v/>
      </c>
    </row>
    <row r="598" customFormat="false" ht="15" hidden="false" customHeight="false" outlineLevel="0" collapsed="false">
      <c r="A598" s="37"/>
      <c r="B598" s="36"/>
      <c r="C598" s="36"/>
      <c r="D598" s="42"/>
      <c r="E598" s="43"/>
      <c r="F598" s="36"/>
      <c r="G598" s="39" t="str">
        <f aca="false">IF(OR($A598="",$B598="",$C598="",N($D598)+N($E598)=0,COUNTIF(Products!$A$6:$A$55,$B598)=0),"",N($D598)+N($E598)/60)</f>
        <v/>
      </c>
      <c r="H598" s="44" t="str">
        <f aca="false">IF(COUNTA($A598:$F598)=0,"",IF(OR($A598="",$B598="",$C598=""),"Fill in the starred columns",IF(N($D598)+N($E598)=0,"Add hours or minutes",IF(COUNTIF(Products!$A$6:$A$55,$B598)=0,"Product not on Products sheet",""))))</f>
        <v/>
      </c>
    </row>
    <row r="599" customFormat="false" ht="15" hidden="false" customHeight="false" outlineLevel="0" collapsed="false">
      <c r="A599" s="37"/>
      <c r="B599" s="36"/>
      <c r="C599" s="36"/>
      <c r="D599" s="42"/>
      <c r="E599" s="43"/>
      <c r="F599" s="36"/>
      <c r="G599" s="39" t="str">
        <f aca="false">IF(OR($A599="",$B599="",$C599="",N($D599)+N($E599)=0,COUNTIF(Products!$A$6:$A$55,$B599)=0),"",N($D599)+N($E599)/60)</f>
        <v/>
      </c>
      <c r="H599" s="44" t="str">
        <f aca="false">IF(COUNTA($A599:$F599)=0,"",IF(OR($A599="",$B599="",$C599=""),"Fill in the starred columns",IF(N($D599)+N($E599)=0,"Add hours or minutes",IF(COUNTIF(Products!$A$6:$A$55,$B599)=0,"Product not on Products sheet",""))))</f>
        <v/>
      </c>
    </row>
    <row r="600" customFormat="false" ht="15" hidden="false" customHeight="false" outlineLevel="0" collapsed="false">
      <c r="A600" s="37"/>
      <c r="B600" s="36"/>
      <c r="C600" s="36"/>
      <c r="D600" s="42"/>
      <c r="E600" s="43"/>
      <c r="F600" s="36"/>
      <c r="G600" s="39" t="str">
        <f aca="false">IF(OR($A600="",$B600="",$C600="",N($D600)+N($E600)=0,COUNTIF(Products!$A$6:$A$55,$B600)=0),"",N($D600)+N($E600)/60)</f>
        <v/>
      </c>
      <c r="H600" s="44" t="str">
        <f aca="false">IF(COUNTA($A600:$F600)=0,"",IF(OR($A600="",$B600="",$C600=""),"Fill in the starred columns",IF(N($D600)+N($E600)=0,"Add hours or minutes",IF(COUNTIF(Products!$A$6:$A$55,$B600)=0,"Product not on Products sheet",""))))</f>
        <v/>
      </c>
    </row>
    <row r="601" customFormat="false" ht="15" hidden="false" customHeight="false" outlineLevel="0" collapsed="false">
      <c r="A601" s="37"/>
      <c r="B601" s="36"/>
      <c r="C601" s="36"/>
      <c r="D601" s="42"/>
      <c r="E601" s="43"/>
      <c r="F601" s="36"/>
      <c r="G601" s="39" t="str">
        <f aca="false">IF(OR($A601="",$B601="",$C601="",N($D601)+N($E601)=0,COUNTIF(Products!$A$6:$A$55,$B601)=0),"",N($D601)+N($E601)/60)</f>
        <v/>
      </c>
      <c r="H601" s="44" t="str">
        <f aca="false">IF(COUNTA($A601:$F601)=0,"",IF(OR($A601="",$B601="",$C601=""),"Fill in the starred columns",IF(N($D601)+N($E601)=0,"Add hours or minutes",IF(COUNTIF(Products!$A$6:$A$55,$B601)=0,"Product not on Products sheet",""))))</f>
        <v/>
      </c>
    </row>
    <row r="602" customFormat="false" ht="15" hidden="false" customHeight="false" outlineLevel="0" collapsed="false">
      <c r="A602" s="37"/>
      <c r="B602" s="36"/>
      <c r="C602" s="36"/>
      <c r="D602" s="42"/>
      <c r="E602" s="43"/>
      <c r="F602" s="36"/>
      <c r="G602" s="39" t="str">
        <f aca="false">IF(OR($A602="",$B602="",$C602="",N($D602)+N($E602)=0,COUNTIF(Products!$A$6:$A$55,$B602)=0),"",N($D602)+N($E602)/60)</f>
        <v/>
      </c>
      <c r="H602" s="44" t="str">
        <f aca="false">IF(COUNTA($A602:$F602)=0,"",IF(OR($A602="",$B602="",$C602=""),"Fill in the starred columns",IF(N($D602)+N($E602)=0,"Add hours or minutes",IF(COUNTIF(Products!$A$6:$A$55,$B602)=0,"Product not on Products sheet",""))))</f>
        <v/>
      </c>
    </row>
    <row r="603" customFormat="false" ht="15" hidden="false" customHeight="false" outlineLevel="0" collapsed="false">
      <c r="A603" s="37"/>
      <c r="B603" s="36"/>
      <c r="C603" s="36"/>
      <c r="D603" s="42"/>
      <c r="E603" s="43"/>
      <c r="F603" s="36"/>
      <c r="G603" s="39" t="str">
        <f aca="false">IF(OR($A603="",$B603="",$C603="",N($D603)+N($E603)=0,COUNTIF(Products!$A$6:$A$55,$B603)=0),"",N($D603)+N($E603)/60)</f>
        <v/>
      </c>
      <c r="H603" s="44" t="str">
        <f aca="false">IF(COUNTA($A603:$F603)=0,"",IF(OR($A603="",$B603="",$C603=""),"Fill in the starred columns",IF(N($D603)+N($E603)=0,"Add hours or minutes",IF(COUNTIF(Products!$A$6:$A$55,$B603)=0,"Product not on Products sheet",""))))</f>
        <v/>
      </c>
    </row>
    <row r="604" customFormat="false" ht="15" hidden="false" customHeight="false" outlineLevel="0" collapsed="false">
      <c r="A604" s="37"/>
      <c r="B604" s="36"/>
      <c r="C604" s="36"/>
      <c r="D604" s="42"/>
      <c r="E604" s="43"/>
      <c r="F604" s="36"/>
      <c r="G604" s="39" t="str">
        <f aca="false">IF(OR($A604="",$B604="",$C604="",N($D604)+N($E604)=0,COUNTIF(Products!$A$6:$A$55,$B604)=0),"",N($D604)+N($E604)/60)</f>
        <v/>
      </c>
      <c r="H604" s="44" t="str">
        <f aca="false">IF(COUNTA($A604:$F604)=0,"",IF(OR($A604="",$B604="",$C604=""),"Fill in the starred columns",IF(N($D604)+N($E604)=0,"Add hours or minutes",IF(COUNTIF(Products!$A$6:$A$55,$B604)=0,"Product not on Products sheet",""))))</f>
        <v/>
      </c>
    </row>
    <row r="605" customFormat="false" ht="15" hidden="false" customHeight="false" outlineLevel="0" collapsed="false">
      <c r="A605" s="37"/>
      <c r="B605" s="36"/>
      <c r="C605" s="36"/>
      <c r="D605" s="42"/>
      <c r="E605" s="43"/>
      <c r="F605" s="36"/>
      <c r="G605" s="39" t="str">
        <f aca="false">IF(OR($A605="",$B605="",$C605="",N($D605)+N($E605)=0,COUNTIF(Products!$A$6:$A$55,$B605)=0),"",N($D605)+N($E605)/60)</f>
        <v/>
      </c>
      <c r="H605" s="44" t="str">
        <f aca="false">IF(COUNTA($A605:$F605)=0,"",IF(OR($A605="",$B605="",$C605=""),"Fill in the starred columns",IF(N($D605)+N($E605)=0,"Add hours or minutes",IF(COUNTIF(Products!$A$6:$A$55,$B605)=0,"Product not on Products sheet",""))))</f>
        <v/>
      </c>
    </row>
    <row r="606" customFormat="false" ht="15" hidden="false" customHeight="false" outlineLevel="0" collapsed="false">
      <c r="A606" s="37"/>
      <c r="B606" s="36"/>
      <c r="C606" s="36"/>
      <c r="D606" s="42"/>
      <c r="E606" s="43"/>
      <c r="F606" s="36"/>
      <c r="G606" s="39" t="str">
        <f aca="false">IF(OR($A606="",$B606="",$C606="",N($D606)+N($E606)=0,COUNTIF(Products!$A$6:$A$55,$B606)=0),"",N($D606)+N($E606)/60)</f>
        <v/>
      </c>
      <c r="H606" s="44" t="str">
        <f aca="false">IF(COUNTA($A606:$F606)=0,"",IF(OR($A606="",$B606="",$C606=""),"Fill in the starred columns",IF(N($D606)+N($E606)=0,"Add hours or minutes",IF(COUNTIF(Products!$A$6:$A$55,$B606)=0,"Product not on Products sheet",""))))</f>
        <v/>
      </c>
    </row>
    <row r="607" customFormat="false" ht="15" hidden="false" customHeight="false" outlineLevel="0" collapsed="false">
      <c r="A607" s="37"/>
      <c r="B607" s="36"/>
      <c r="C607" s="36"/>
      <c r="D607" s="42"/>
      <c r="E607" s="43"/>
      <c r="F607" s="36"/>
      <c r="G607" s="39" t="str">
        <f aca="false">IF(OR($A607="",$B607="",$C607="",N($D607)+N($E607)=0,COUNTIF(Products!$A$6:$A$55,$B607)=0),"",N($D607)+N($E607)/60)</f>
        <v/>
      </c>
      <c r="H607" s="44" t="str">
        <f aca="false">IF(COUNTA($A607:$F607)=0,"",IF(OR($A607="",$B607="",$C607=""),"Fill in the starred columns",IF(N($D607)+N($E607)=0,"Add hours or minutes",IF(COUNTIF(Products!$A$6:$A$55,$B607)=0,"Product not on Products sheet",""))))</f>
        <v/>
      </c>
    </row>
    <row r="608" customFormat="false" ht="15" hidden="false" customHeight="false" outlineLevel="0" collapsed="false">
      <c r="A608" s="37"/>
      <c r="B608" s="36"/>
      <c r="C608" s="36"/>
      <c r="D608" s="42"/>
      <c r="E608" s="43"/>
      <c r="F608" s="36"/>
      <c r="G608" s="39" t="str">
        <f aca="false">IF(OR($A608="",$B608="",$C608="",N($D608)+N($E608)=0,COUNTIF(Products!$A$6:$A$55,$B608)=0),"",N($D608)+N($E608)/60)</f>
        <v/>
      </c>
      <c r="H608" s="44" t="str">
        <f aca="false">IF(COUNTA($A608:$F608)=0,"",IF(OR($A608="",$B608="",$C608=""),"Fill in the starred columns",IF(N($D608)+N($E608)=0,"Add hours or minutes",IF(COUNTIF(Products!$A$6:$A$55,$B608)=0,"Product not on Products sheet",""))))</f>
        <v/>
      </c>
    </row>
    <row r="609" customFormat="false" ht="15" hidden="false" customHeight="false" outlineLevel="0" collapsed="false">
      <c r="A609" s="37"/>
      <c r="B609" s="36"/>
      <c r="C609" s="36"/>
      <c r="D609" s="42"/>
      <c r="E609" s="43"/>
      <c r="F609" s="36"/>
      <c r="G609" s="39" t="str">
        <f aca="false">IF(OR($A609="",$B609="",$C609="",N($D609)+N($E609)=0,COUNTIF(Products!$A$6:$A$55,$B609)=0),"",N($D609)+N($E609)/60)</f>
        <v/>
      </c>
      <c r="H609" s="44" t="str">
        <f aca="false">IF(COUNTA($A609:$F609)=0,"",IF(OR($A609="",$B609="",$C609=""),"Fill in the starred columns",IF(N($D609)+N($E609)=0,"Add hours or minutes",IF(COUNTIF(Products!$A$6:$A$55,$B609)=0,"Product not on Products sheet",""))))</f>
        <v/>
      </c>
    </row>
    <row r="610" customFormat="false" ht="15" hidden="false" customHeight="false" outlineLevel="0" collapsed="false">
      <c r="A610" s="37"/>
      <c r="B610" s="36"/>
      <c r="C610" s="36"/>
      <c r="D610" s="42"/>
      <c r="E610" s="43"/>
      <c r="F610" s="36"/>
      <c r="G610" s="39" t="str">
        <f aca="false">IF(OR($A610="",$B610="",$C610="",N($D610)+N($E610)=0,COUNTIF(Products!$A$6:$A$55,$B610)=0),"",N($D610)+N($E610)/60)</f>
        <v/>
      </c>
      <c r="H610" s="44" t="str">
        <f aca="false">IF(COUNTA($A610:$F610)=0,"",IF(OR($A610="",$B610="",$C610=""),"Fill in the starred columns",IF(N($D610)+N($E610)=0,"Add hours or minutes",IF(COUNTIF(Products!$A$6:$A$55,$B610)=0,"Product not on Products sheet",""))))</f>
        <v/>
      </c>
    </row>
    <row r="611" customFormat="false" ht="15" hidden="false" customHeight="false" outlineLevel="0" collapsed="false">
      <c r="A611" s="37"/>
      <c r="B611" s="36"/>
      <c r="C611" s="36"/>
      <c r="D611" s="42"/>
      <c r="E611" s="43"/>
      <c r="F611" s="36"/>
      <c r="G611" s="39" t="str">
        <f aca="false">IF(OR($A611="",$B611="",$C611="",N($D611)+N($E611)=0,COUNTIF(Products!$A$6:$A$55,$B611)=0),"",N($D611)+N($E611)/60)</f>
        <v/>
      </c>
      <c r="H611" s="44" t="str">
        <f aca="false">IF(COUNTA($A611:$F611)=0,"",IF(OR($A611="",$B611="",$C611=""),"Fill in the starred columns",IF(N($D611)+N($E611)=0,"Add hours or minutes",IF(COUNTIF(Products!$A$6:$A$55,$B611)=0,"Product not on Products sheet",""))))</f>
        <v/>
      </c>
    </row>
    <row r="612" customFormat="false" ht="15" hidden="false" customHeight="false" outlineLevel="0" collapsed="false">
      <c r="A612" s="37"/>
      <c r="B612" s="36"/>
      <c r="C612" s="36"/>
      <c r="D612" s="42"/>
      <c r="E612" s="43"/>
      <c r="F612" s="36"/>
      <c r="G612" s="39" t="str">
        <f aca="false">IF(OR($A612="",$B612="",$C612="",N($D612)+N($E612)=0,COUNTIF(Products!$A$6:$A$55,$B612)=0),"",N($D612)+N($E612)/60)</f>
        <v/>
      </c>
      <c r="H612" s="44" t="str">
        <f aca="false">IF(COUNTA($A612:$F612)=0,"",IF(OR($A612="",$B612="",$C612=""),"Fill in the starred columns",IF(N($D612)+N($E612)=0,"Add hours or minutes",IF(COUNTIF(Products!$A$6:$A$55,$B612)=0,"Product not on Products sheet",""))))</f>
        <v/>
      </c>
    </row>
    <row r="613" customFormat="false" ht="15" hidden="false" customHeight="false" outlineLevel="0" collapsed="false">
      <c r="A613" s="37"/>
      <c r="B613" s="36"/>
      <c r="C613" s="36"/>
      <c r="D613" s="42"/>
      <c r="E613" s="43"/>
      <c r="F613" s="36"/>
      <c r="G613" s="39" t="str">
        <f aca="false">IF(OR($A613="",$B613="",$C613="",N($D613)+N($E613)=0,COUNTIF(Products!$A$6:$A$55,$B613)=0),"",N($D613)+N($E613)/60)</f>
        <v/>
      </c>
      <c r="H613" s="44" t="str">
        <f aca="false">IF(COUNTA($A613:$F613)=0,"",IF(OR($A613="",$B613="",$C613=""),"Fill in the starred columns",IF(N($D613)+N($E613)=0,"Add hours or minutes",IF(COUNTIF(Products!$A$6:$A$55,$B613)=0,"Product not on Products sheet",""))))</f>
        <v/>
      </c>
    </row>
    <row r="614" customFormat="false" ht="15" hidden="false" customHeight="false" outlineLevel="0" collapsed="false">
      <c r="A614" s="37"/>
      <c r="B614" s="36"/>
      <c r="C614" s="36"/>
      <c r="D614" s="42"/>
      <c r="E614" s="43"/>
      <c r="F614" s="36"/>
      <c r="G614" s="39" t="str">
        <f aca="false">IF(OR($A614="",$B614="",$C614="",N($D614)+N($E614)=0,COUNTIF(Products!$A$6:$A$55,$B614)=0),"",N($D614)+N($E614)/60)</f>
        <v/>
      </c>
      <c r="H614" s="44" t="str">
        <f aca="false">IF(COUNTA($A614:$F614)=0,"",IF(OR($A614="",$B614="",$C614=""),"Fill in the starred columns",IF(N($D614)+N($E614)=0,"Add hours or minutes",IF(COUNTIF(Products!$A$6:$A$55,$B614)=0,"Product not on Products sheet",""))))</f>
        <v/>
      </c>
    </row>
    <row r="615" customFormat="false" ht="15" hidden="false" customHeight="false" outlineLevel="0" collapsed="false">
      <c r="A615" s="37"/>
      <c r="B615" s="36"/>
      <c r="C615" s="36"/>
      <c r="D615" s="42"/>
      <c r="E615" s="43"/>
      <c r="F615" s="36"/>
      <c r="G615" s="39" t="str">
        <f aca="false">IF(OR($A615="",$B615="",$C615="",N($D615)+N($E615)=0,COUNTIF(Products!$A$6:$A$55,$B615)=0),"",N($D615)+N($E615)/60)</f>
        <v/>
      </c>
      <c r="H615" s="44" t="str">
        <f aca="false">IF(COUNTA($A615:$F615)=0,"",IF(OR($A615="",$B615="",$C615=""),"Fill in the starred columns",IF(N($D615)+N($E615)=0,"Add hours or minutes",IF(COUNTIF(Products!$A$6:$A$55,$B615)=0,"Product not on Products sheet",""))))</f>
        <v/>
      </c>
    </row>
    <row r="616" customFormat="false" ht="15" hidden="false" customHeight="false" outlineLevel="0" collapsed="false">
      <c r="A616" s="37"/>
      <c r="B616" s="36"/>
      <c r="C616" s="36"/>
      <c r="D616" s="42"/>
      <c r="E616" s="43"/>
      <c r="F616" s="36"/>
      <c r="G616" s="39" t="str">
        <f aca="false">IF(OR($A616="",$B616="",$C616="",N($D616)+N($E616)=0,COUNTIF(Products!$A$6:$A$55,$B616)=0),"",N($D616)+N($E616)/60)</f>
        <v/>
      </c>
      <c r="H616" s="44" t="str">
        <f aca="false">IF(COUNTA($A616:$F616)=0,"",IF(OR($A616="",$B616="",$C616=""),"Fill in the starred columns",IF(N($D616)+N($E616)=0,"Add hours or minutes",IF(COUNTIF(Products!$A$6:$A$55,$B616)=0,"Product not on Products sheet",""))))</f>
        <v/>
      </c>
    </row>
    <row r="617" customFormat="false" ht="15" hidden="false" customHeight="false" outlineLevel="0" collapsed="false">
      <c r="A617" s="37"/>
      <c r="B617" s="36"/>
      <c r="C617" s="36"/>
      <c r="D617" s="42"/>
      <c r="E617" s="43"/>
      <c r="F617" s="36"/>
      <c r="G617" s="39" t="str">
        <f aca="false">IF(OR($A617="",$B617="",$C617="",N($D617)+N($E617)=0,COUNTIF(Products!$A$6:$A$55,$B617)=0),"",N($D617)+N($E617)/60)</f>
        <v/>
      </c>
      <c r="H617" s="44" t="str">
        <f aca="false">IF(COUNTA($A617:$F617)=0,"",IF(OR($A617="",$B617="",$C617=""),"Fill in the starred columns",IF(N($D617)+N($E617)=0,"Add hours or minutes",IF(COUNTIF(Products!$A$6:$A$55,$B617)=0,"Product not on Products sheet",""))))</f>
        <v/>
      </c>
    </row>
    <row r="618" customFormat="false" ht="15" hidden="false" customHeight="false" outlineLevel="0" collapsed="false">
      <c r="A618" s="37"/>
      <c r="B618" s="36"/>
      <c r="C618" s="36"/>
      <c r="D618" s="42"/>
      <c r="E618" s="43"/>
      <c r="F618" s="36"/>
      <c r="G618" s="39" t="str">
        <f aca="false">IF(OR($A618="",$B618="",$C618="",N($D618)+N($E618)=0,COUNTIF(Products!$A$6:$A$55,$B618)=0),"",N($D618)+N($E618)/60)</f>
        <v/>
      </c>
      <c r="H618" s="44" t="str">
        <f aca="false">IF(COUNTA($A618:$F618)=0,"",IF(OR($A618="",$B618="",$C618=""),"Fill in the starred columns",IF(N($D618)+N($E618)=0,"Add hours or minutes",IF(COUNTIF(Products!$A$6:$A$55,$B618)=0,"Product not on Products sheet",""))))</f>
        <v/>
      </c>
    </row>
    <row r="619" customFormat="false" ht="15" hidden="false" customHeight="false" outlineLevel="0" collapsed="false">
      <c r="A619" s="37"/>
      <c r="B619" s="36"/>
      <c r="C619" s="36"/>
      <c r="D619" s="42"/>
      <c r="E619" s="43"/>
      <c r="F619" s="36"/>
      <c r="G619" s="39" t="str">
        <f aca="false">IF(OR($A619="",$B619="",$C619="",N($D619)+N($E619)=0,COUNTIF(Products!$A$6:$A$55,$B619)=0),"",N($D619)+N($E619)/60)</f>
        <v/>
      </c>
      <c r="H619" s="44" t="str">
        <f aca="false">IF(COUNTA($A619:$F619)=0,"",IF(OR($A619="",$B619="",$C619=""),"Fill in the starred columns",IF(N($D619)+N($E619)=0,"Add hours or minutes",IF(COUNTIF(Products!$A$6:$A$55,$B619)=0,"Product not on Products sheet",""))))</f>
        <v/>
      </c>
    </row>
    <row r="620" customFormat="false" ht="15" hidden="false" customHeight="false" outlineLevel="0" collapsed="false">
      <c r="A620" s="37"/>
      <c r="B620" s="36"/>
      <c r="C620" s="36"/>
      <c r="D620" s="42"/>
      <c r="E620" s="43"/>
      <c r="F620" s="36"/>
      <c r="G620" s="39" t="str">
        <f aca="false">IF(OR($A620="",$B620="",$C620="",N($D620)+N($E620)=0,COUNTIF(Products!$A$6:$A$55,$B620)=0),"",N($D620)+N($E620)/60)</f>
        <v/>
      </c>
      <c r="H620" s="44" t="str">
        <f aca="false">IF(COUNTA($A620:$F620)=0,"",IF(OR($A620="",$B620="",$C620=""),"Fill in the starred columns",IF(N($D620)+N($E620)=0,"Add hours or minutes",IF(COUNTIF(Products!$A$6:$A$55,$B620)=0,"Product not on Products sheet",""))))</f>
        <v/>
      </c>
    </row>
    <row r="621" customFormat="false" ht="15" hidden="false" customHeight="false" outlineLevel="0" collapsed="false">
      <c r="A621" s="37"/>
      <c r="B621" s="36"/>
      <c r="C621" s="36"/>
      <c r="D621" s="42"/>
      <c r="E621" s="43"/>
      <c r="F621" s="36"/>
      <c r="G621" s="39" t="str">
        <f aca="false">IF(OR($A621="",$B621="",$C621="",N($D621)+N($E621)=0,COUNTIF(Products!$A$6:$A$55,$B621)=0),"",N($D621)+N($E621)/60)</f>
        <v/>
      </c>
      <c r="H621" s="44" t="str">
        <f aca="false">IF(COUNTA($A621:$F621)=0,"",IF(OR($A621="",$B621="",$C621=""),"Fill in the starred columns",IF(N($D621)+N($E621)=0,"Add hours or minutes",IF(COUNTIF(Products!$A$6:$A$55,$B621)=0,"Product not on Products sheet",""))))</f>
        <v/>
      </c>
    </row>
    <row r="622" customFormat="false" ht="15" hidden="false" customHeight="false" outlineLevel="0" collapsed="false">
      <c r="A622" s="37"/>
      <c r="B622" s="36"/>
      <c r="C622" s="36"/>
      <c r="D622" s="42"/>
      <c r="E622" s="43"/>
      <c r="F622" s="36"/>
      <c r="G622" s="39" t="str">
        <f aca="false">IF(OR($A622="",$B622="",$C622="",N($D622)+N($E622)=0,COUNTIF(Products!$A$6:$A$55,$B622)=0),"",N($D622)+N($E622)/60)</f>
        <v/>
      </c>
      <c r="H622" s="44" t="str">
        <f aca="false">IF(COUNTA($A622:$F622)=0,"",IF(OR($A622="",$B622="",$C622=""),"Fill in the starred columns",IF(N($D622)+N($E622)=0,"Add hours or minutes",IF(COUNTIF(Products!$A$6:$A$55,$B622)=0,"Product not on Products sheet",""))))</f>
        <v/>
      </c>
    </row>
    <row r="623" customFormat="false" ht="15" hidden="false" customHeight="false" outlineLevel="0" collapsed="false">
      <c r="A623" s="37"/>
      <c r="B623" s="36"/>
      <c r="C623" s="36"/>
      <c r="D623" s="42"/>
      <c r="E623" s="43"/>
      <c r="F623" s="36"/>
      <c r="G623" s="39" t="str">
        <f aca="false">IF(OR($A623="",$B623="",$C623="",N($D623)+N($E623)=0,COUNTIF(Products!$A$6:$A$55,$B623)=0),"",N($D623)+N($E623)/60)</f>
        <v/>
      </c>
      <c r="H623" s="44" t="str">
        <f aca="false">IF(COUNTA($A623:$F623)=0,"",IF(OR($A623="",$B623="",$C623=""),"Fill in the starred columns",IF(N($D623)+N($E623)=0,"Add hours or minutes",IF(COUNTIF(Products!$A$6:$A$55,$B623)=0,"Product not on Products sheet",""))))</f>
        <v/>
      </c>
    </row>
    <row r="624" customFormat="false" ht="15" hidden="false" customHeight="false" outlineLevel="0" collapsed="false">
      <c r="A624" s="37"/>
      <c r="B624" s="36"/>
      <c r="C624" s="36"/>
      <c r="D624" s="42"/>
      <c r="E624" s="43"/>
      <c r="F624" s="36"/>
      <c r="G624" s="39" t="str">
        <f aca="false">IF(OR($A624="",$B624="",$C624="",N($D624)+N($E624)=0,COUNTIF(Products!$A$6:$A$55,$B624)=0),"",N($D624)+N($E624)/60)</f>
        <v/>
      </c>
      <c r="H624" s="44" t="str">
        <f aca="false">IF(COUNTA($A624:$F624)=0,"",IF(OR($A624="",$B624="",$C624=""),"Fill in the starred columns",IF(N($D624)+N($E624)=0,"Add hours or minutes",IF(COUNTIF(Products!$A$6:$A$55,$B624)=0,"Product not on Products sheet",""))))</f>
        <v/>
      </c>
    </row>
    <row r="625" customFormat="false" ht="15" hidden="false" customHeight="false" outlineLevel="0" collapsed="false">
      <c r="A625" s="37"/>
      <c r="B625" s="36"/>
      <c r="C625" s="36"/>
      <c r="D625" s="42"/>
      <c r="E625" s="43"/>
      <c r="F625" s="36"/>
      <c r="G625" s="39" t="str">
        <f aca="false">IF(OR($A625="",$B625="",$C625="",N($D625)+N($E625)=0,COUNTIF(Products!$A$6:$A$55,$B625)=0),"",N($D625)+N($E625)/60)</f>
        <v/>
      </c>
      <c r="H625" s="44" t="str">
        <f aca="false">IF(COUNTA($A625:$F625)=0,"",IF(OR($A625="",$B625="",$C625=""),"Fill in the starred columns",IF(N($D625)+N($E625)=0,"Add hours or minutes",IF(COUNTIF(Products!$A$6:$A$55,$B625)=0,"Product not on Products sheet",""))))</f>
        <v/>
      </c>
    </row>
    <row r="626" customFormat="false" ht="15" hidden="false" customHeight="false" outlineLevel="0" collapsed="false">
      <c r="A626" s="37"/>
      <c r="B626" s="36"/>
      <c r="C626" s="36"/>
      <c r="D626" s="42"/>
      <c r="E626" s="43"/>
      <c r="F626" s="36"/>
      <c r="G626" s="39" t="str">
        <f aca="false">IF(OR($A626="",$B626="",$C626="",N($D626)+N($E626)=0,COUNTIF(Products!$A$6:$A$55,$B626)=0),"",N($D626)+N($E626)/60)</f>
        <v/>
      </c>
      <c r="H626" s="44" t="str">
        <f aca="false">IF(COUNTA($A626:$F626)=0,"",IF(OR($A626="",$B626="",$C626=""),"Fill in the starred columns",IF(N($D626)+N($E626)=0,"Add hours or minutes",IF(COUNTIF(Products!$A$6:$A$55,$B626)=0,"Product not on Products sheet",""))))</f>
        <v/>
      </c>
    </row>
    <row r="627" customFormat="false" ht="15" hidden="false" customHeight="false" outlineLevel="0" collapsed="false">
      <c r="A627" s="37"/>
      <c r="B627" s="36"/>
      <c r="C627" s="36"/>
      <c r="D627" s="42"/>
      <c r="E627" s="43"/>
      <c r="F627" s="36"/>
      <c r="G627" s="39" t="str">
        <f aca="false">IF(OR($A627="",$B627="",$C627="",N($D627)+N($E627)=0,COUNTIF(Products!$A$6:$A$55,$B627)=0),"",N($D627)+N($E627)/60)</f>
        <v/>
      </c>
      <c r="H627" s="44" t="str">
        <f aca="false">IF(COUNTA($A627:$F627)=0,"",IF(OR($A627="",$B627="",$C627=""),"Fill in the starred columns",IF(N($D627)+N($E627)=0,"Add hours or minutes",IF(COUNTIF(Products!$A$6:$A$55,$B627)=0,"Product not on Products sheet",""))))</f>
        <v/>
      </c>
    </row>
    <row r="628" customFormat="false" ht="15" hidden="false" customHeight="false" outlineLevel="0" collapsed="false">
      <c r="A628" s="37"/>
      <c r="B628" s="36"/>
      <c r="C628" s="36"/>
      <c r="D628" s="42"/>
      <c r="E628" s="43"/>
      <c r="F628" s="36"/>
      <c r="G628" s="39" t="str">
        <f aca="false">IF(OR($A628="",$B628="",$C628="",N($D628)+N($E628)=0,COUNTIF(Products!$A$6:$A$55,$B628)=0),"",N($D628)+N($E628)/60)</f>
        <v/>
      </c>
      <c r="H628" s="44" t="str">
        <f aca="false">IF(COUNTA($A628:$F628)=0,"",IF(OR($A628="",$B628="",$C628=""),"Fill in the starred columns",IF(N($D628)+N($E628)=0,"Add hours or minutes",IF(COUNTIF(Products!$A$6:$A$55,$B628)=0,"Product not on Products sheet",""))))</f>
        <v/>
      </c>
    </row>
    <row r="629" customFormat="false" ht="15" hidden="false" customHeight="false" outlineLevel="0" collapsed="false">
      <c r="A629" s="37"/>
      <c r="B629" s="36"/>
      <c r="C629" s="36"/>
      <c r="D629" s="42"/>
      <c r="E629" s="43"/>
      <c r="F629" s="36"/>
      <c r="G629" s="39" t="str">
        <f aca="false">IF(OR($A629="",$B629="",$C629="",N($D629)+N($E629)=0,COUNTIF(Products!$A$6:$A$55,$B629)=0),"",N($D629)+N($E629)/60)</f>
        <v/>
      </c>
      <c r="H629" s="44" t="str">
        <f aca="false">IF(COUNTA($A629:$F629)=0,"",IF(OR($A629="",$B629="",$C629=""),"Fill in the starred columns",IF(N($D629)+N($E629)=0,"Add hours or minutes",IF(COUNTIF(Products!$A$6:$A$55,$B629)=0,"Product not on Products sheet",""))))</f>
        <v/>
      </c>
    </row>
    <row r="630" customFormat="false" ht="15" hidden="false" customHeight="false" outlineLevel="0" collapsed="false">
      <c r="A630" s="37"/>
      <c r="B630" s="36"/>
      <c r="C630" s="36"/>
      <c r="D630" s="42"/>
      <c r="E630" s="43"/>
      <c r="F630" s="36"/>
      <c r="G630" s="39" t="str">
        <f aca="false">IF(OR($A630="",$B630="",$C630="",N($D630)+N($E630)=0,COUNTIF(Products!$A$6:$A$55,$B630)=0),"",N($D630)+N($E630)/60)</f>
        <v/>
      </c>
      <c r="H630" s="44" t="str">
        <f aca="false">IF(COUNTA($A630:$F630)=0,"",IF(OR($A630="",$B630="",$C630=""),"Fill in the starred columns",IF(N($D630)+N($E630)=0,"Add hours or minutes",IF(COUNTIF(Products!$A$6:$A$55,$B630)=0,"Product not on Products sheet",""))))</f>
        <v/>
      </c>
    </row>
    <row r="631" customFormat="false" ht="15" hidden="false" customHeight="false" outlineLevel="0" collapsed="false">
      <c r="A631" s="37"/>
      <c r="B631" s="36"/>
      <c r="C631" s="36"/>
      <c r="D631" s="42"/>
      <c r="E631" s="43"/>
      <c r="F631" s="36"/>
      <c r="G631" s="39" t="str">
        <f aca="false">IF(OR($A631="",$B631="",$C631="",N($D631)+N($E631)=0,COUNTIF(Products!$A$6:$A$55,$B631)=0),"",N($D631)+N($E631)/60)</f>
        <v/>
      </c>
      <c r="H631" s="44" t="str">
        <f aca="false">IF(COUNTA($A631:$F631)=0,"",IF(OR($A631="",$B631="",$C631=""),"Fill in the starred columns",IF(N($D631)+N($E631)=0,"Add hours or minutes",IF(COUNTIF(Products!$A$6:$A$55,$B631)=0,"Product not on Products sheet",""))))</f>
        <v/>
      </c>
    </row>
    <row r="632" customFormat="false" ht="15" hidden="false" customHeight="false" outlineLevel="0" collapsed="false">
      <c r="A632" s="37"/>
      <c r="B632" s="36"/>
      <c r="C632" s="36"/>
      <c r="D632" s="42"/>
      <c r="E632" s="43"/>
      <c r="F632" s="36"/>
      <c r="G632" s="39" t="str">
        <f aca="false">IF(OR($A632="",$B632="",$C632="",N($D632)+N($E632)=0,COUNTIF(Products!$A$6:$A$55,$B632)=0),"",N($D632)+N($E632)/60)</f>
        <v/>
      </c>
      <c r="H632" s="44" t="str">
        <f aca="false">IF(COUNTA($A632:$F632)=0,"",IF(OR($A632="",$B632="",$C632=""),"Fill in the starred columns",IF(N($D632)+N($E632)=0,"Add hours or minutes",IF(COUNTIF(Products!$A$6:$A$55,$B632)=0,"Product not on Products sheet",""))))</f>
        <v/>
      </c>
    </row>
    <row r="633" customFormat="false" ht="15" hidden="false" customHeight="false" outlineLevel="0" collapsed="false">
      <c r="A633" s="37"/>
      <c r="B633" s="36"/>
      <c r="C633" s="36"/>
      <c r="D633" s="42"/>
      <c r="E633" s="43"/>
      <c r="F633" s="36"/>
      <c r="G633" s="39" t="str">
        <f aca="false">IF(OR($A633="",$B633="",$C633="",N($D633)+N($E633)=0,COUNTIF(Products!$A$6:$A$55,$B633)=0),"",N($D633)+N($E633)/60)</f>
        <v/>
      </c>
      <c r="H633" s="44" t="str">
        <f aca="false">IF(COUNTA($A633:$F633)=0,"",IF(OR($A633="",$B633="",$C633=""),"Fill in the starred columns",IF(N($D633)+N($E633)=0,"Add hours or minutes",IF(COUNTIF(Products!$A$6:$A$55,$B633)=0,"Product not on Products sheet",""))))</f>
        <v/>
      </c>
    </row>
    <row r="634" customFormat="false" ht="15" hidden="false" customHeight="false" outlineLevel="0" collapsed="false">
      <c r="A634" s="37"/>
      <c r="B634" s="36"/>
      <c r="C634" s="36"/>
      <c r="D634" s="42"/>
      <c r="E634" s="43"/>
      <c r="F634" s="36"/>
      <c r="G634" s="39" t="str">
        <f aca="false">IF(OR($A634="",$B634="",$C634="",N($D634)+N($E634)=0,COUNTIF(Products!$A$6:$A$55,$B634)=0),"",N($D634)+N($E634)/60)</f>
        <v/>
      </c>
      <c r="H634" s="44" t="str">
        <f aca="false">IF(COUNTA($A634:$F634)=0,"",IF(OR($A634="",$B634="",$C634=""),"Fill in the starred columns",IF(N($D634)+N($E634)=0,"Add hours or minutes",IF(COUNTIF(Products!$A$6:$A$55,$B634)=0,"Product not on Products sheet",""))))</f>
        <v/>
      </c>
    </row>
    <row r="635" customFormat="false" ht="15" hidden="false" customHeight="false" outlineLevel="0" collapsed="false">
      <c r="A635" s="37"/>
      <c r="B635" s="36"/>
      <c r="C635" s="36"/>
      <c r="D635" s="42"/>
      <c r="E635" s="43"/>
      <c r="F635" s="36"/>
      <c r="G635" s="39" t="str">
        <f aca="false">IF(OR($A635="",$B635="",$C635="",N($D635)+N($E635)=0,COUNTIF(Products!$A$6:$A$55,$B635)=0),"",N($D635)+N($E635)/60)</f>
        <v/>
      </c>
      <c r="H635" s="44" t="str">
        <f aca="false">IF(COUNTA($A635:$F635)=0,"",IF(OR($A635="",$B635="",$C635=""),"Fill in the starred columns",IF(N($D635)+N($E635)=0,"Add hours or minutes",IF(COUNTIF(Products!$A$6:$A$55,$B635)=0,"Product not on Products sheet",""))))</f>
        <v/>
      </c>
    </row>
    <row r="636" customFormat="false" ht="15" hidden="false" customHeight="false" outlineLevel="0" collapsed="false">
      <c r="A636" s="37"/>
      <c r="B636" s="36"/>
      <c r="C636" s="36"/>
      <c r="D636" s="42"/>
      <c r="E636" s="43"/>
      <c r="F636" s="36"/>
      <c r="G636" s="39" t="str">
        <f aca="false">IF(OR($A636="",$B636="",$C636="",N($D636)+N($E636)=0,COUNTIF(Products!$A$6:$A$55,$B636)=0),"",N($D636)+N($E636)/60)</f>
        <v/>
      </c>
      <c r="H636" s="44" t="str">
        <f aca="false">IF(COUNTA($A636:$F636)=0,"",IF(OR($A636="",$B636="",$C636=""),"Fill in the starred columns",IF(N($D636)+N($E636)=0,"Add hours or minutes",IF(COUNTIF(Products!$A$6:$A$55,$B636)=0,"Product not on Products sheet",""))))</f>
        <v/>
      </c>
    </row>
    <row r="637" customFormat="false" ht="15" hidden="false" customHeight="false" outlineLevel="0" collapsed="false">
      <c r="A637" s="37"/>
      <c r="B637" s="36"/>
      <c r="C637" s="36"/>
      <c r="D637" s="42"/>
      <c r="E637" s="43"/>
      <c r="F637" s="36"/>
      <c r="G637" s="39" t="str">
        <f aca="false">IF(OR($A637="",$B637="",$C637="",N($D637)+N($E637)=0,COUNTIF(Products!$A$6:$A$55,$B637)=0),"",N($D637)+N($E637)/60)</f>
        <v/>
      </c>
      <c r="H637" s="44" t="str">
        <f aca="false">IF(COUNTA($A637:$F637)=0,"",IF(OR($A637="",$B637="",$C637=""),"Fill in the starred columns",IF(N($D637)+N($E637)=0,"Add hours or minutes",IF(COUNTIF(Products!$A$6:$A$55,$B637)=0,"Product not on Products sheet",""))))</f>
        <v/>
      </c>
    </row>
    <row r="638" customFormat="false" ht="15" hidden="false" customHeight="false" outlineLevel="0" collapsed="false">
      <c r="A638" s="37"/>
      <c r="B638" s="36"/>
      <c r="C638" s="36"/>
      <c r="D638" s="42"/>
      <c r="E638" s="43"/>
      <c r="F638" s="36"/>
      <c r="G638" s="39" t="str">
        <f aca="false">IF(OR($A638="",$B638="",$C638="",N($D638)+N($E638)=0,COUNTIF(Products!$A$6:$A$55,$B638)=0),"",N($D638)+N($E638)/60)</f>
        <v/>
      </c>
      <c r="H638" s="44" t="str">
        <f aca="false">IF(COUNTA($A638:$F638)=0,"",IF(OR($A638="",$B638="",$C638=""),"Fill in the starred columns",IF(N($D638)+N($E638)=0,"Add hours or minutes",IF(COUNTIF(Products!$A$6:$A$55,$B638)=0,"Product not on Products sheet",""))))</f>
        <v/>
      </c>
    </row>
    <row r="639" customFormat="false" ht="15" hidden="false" customHeight="false" outlineLevel="0" collapsed="false">
      <c r="A639" s="37"/>
      <c r="B639" s="36"/>
      <c r="C639" s="36"/>
      <c r="D639" s="42"/>
      <c r="E639" s="43"/>
      <c r="F639" s="36"/>
      <c r="G639" s="39" t="str">
        <f aca="false">IF(OR($A639="",$B639="",$C639="",N($D639)+N($E639)=0,COUNTIF(Products!$A$6:$A$55,$B639)=0),"",N($D639)+N($E639)/60)</f>
        <v/>
      </c>
      <c r="H639" s="44" t="str">
        <f aca="false">IF(COUNTA($A639:$F639)=0,"",IF(OR($A639="",$B639="",$C639=""),"Fill in the starred columns",IF(N($D639)+N($E639)=0,"Add hours or minutes",IF(COUNTIF(Products!$A$6:$A$55,$B639)=0,"Product not on Products sheet",""))))</f>
        <v/>
      </c>
    </row>
    <row r="640" customFormat="false" ht="15" hidden="false" customHeight="false" outlineLevel="0" collapsed="false">
      <c r="A640" s="37"/>
      <c r="B640" s="36"/>
      <c r="C640" s="36"/>
      <c r="D640" s="42"/>
      <c r="E640" s="43"/>
      <c r="F640" s="36"/>
      <c r="G640" s="39" t="str">
        <f aca="false">IF(OR($A640="",$B640="",$C640="",N($D640)+N($E640)=0,COUNTIF(Products!$A$6:$A$55,$B640)=0),"",N($D640)+N($E640)/60)</f>
        <v/>
      </c>
      <c r="H640" s="44" t="str">
        <f aca="false">IF(COUNTA($A640:$F640)=0,"",IF(OR($A640="",$B640="",$C640=""),"Fill in the starred columns",IF(N($D640)+N($E640)=0,"Add hours or minutes",IF(COUNTIF(Products!$A$6:$A$55,$B640)=0,"Product not on Products sheet",""))))</f>
        <v/>
      </c>
    </row>
    <row r="641" customFormat="false" ht="15" hidden="false" customHeight="false" outlineLevel="0" collapsed="false">
      <c r="A641" s="37"/>
      <c r="B641" s="36"/>
      <c r="C641" s="36"/>
      <c r="D641" s="42"/>
      <c r="E641" s="43"/>
      <c r="F641" s="36"/>
      <c r="G641" s="39" t="str">
        <f aca="false">IF(OR($A641="",$B641="",$C641="",N($D641)+N($E641)=0,COUNTIF(Products!$A$6:$A$55,$B641)=0),"",N($D641)+N($E641)/60)</f>
        <v/>
      </c>
      <c r="H641" s="44" t="str">
        <f aca="false">IF(COUNTA($A641:$F641)=0,"",IF(OR($A641="",$B641="",$C641=""),"Fill in the starred columns",IF(N($D641)+N($E641)=0,"Add hours or minutes",IF(COUNTIF(Products!$A$6:$A$55,$B641)=0,"Product not on Products sheet",""))))</f>
        <v/>
      </c>
    </row>
    <row r="642" customFormat="false" ht="15" hidden="false" customHeight="false" outlineLevel="0" collapsed="false">
      <c r="A642" s="37"/>
      <c r="B642" s="36"/>
      <c r="C642" s="36"/>
      <c r="D642" s="42"/>
      <c r="E642" s="43"/>
      <c r="F642" s="36"/>
      <c r="G642" s="39" t="str">
        <f aca="false">IF(OR($A642="",$B642="",$C642="",N($D642)+N($E642)=0,COUNTIF(Products!$A$6:$A$55,$B642)=0),"",N($D642)+N($E642)/60)</f>
        <v/>
      </c>
      <c r="H642" s="44" t="str">
        <f aca="false">IF(COUNTA($A642:$F642)=0,"",IF(OR($A642="",$B642="",$C642=""),"Fill in the starred columns",IF(N($D642)+N($E642)=0,"Add hours or minutes",IF(COUNTIF(Products!$A$6:$A$55,$B642)=0,"Product not on Products sheet",""))))</f>
        <v/>
      </c>
    </row>
    <row r="643" customFormat="false" ht="15" hidden="false" customHeight="false" outlineLevel="0" collapsed="false">
      <c r="A643" s="37"/>
      <c r="B643" s="36"/>
      <c r="C643" s="36"/>
      <c r="D643" s="42"/>
      <c r="E643" s="43"/>
      <c r="F643" s="36"/>
      <c r="G643" s="39" t="str">
        <f aca="false">IF(OR($A643="",$B643="",$C643="",N($D643)+N($E643)=0,COUNTIF(Products!$A$6:$A$55,$B643)=0),"",N($D643)+N($E643)/60)</f>
        <v/>
      </c>
      <c r="H643" s="44" t="str">
        <f aca="false">IF(COUNTA($A643:$F643)=0,"",IF(OR($A643="",$B643="",$C643=""),"Fill in the starred columns",IF(N($D643)+N($E643)=0,"Add hours or minutes",IF(COUNTIF(Products!$A$6:$A$55,$B643)=0,"Product not on Products sheet",""))))</f>
        <v/>
      </c>
    </row>
    <row r="644" customFormat="false" ht="15" hidden="false" customHeight="false" outlineLevel="0" collapsed="false">
      <c r="A644" s="37"/>
      <c r="B644" s="36"/>
      <c r="C644" s="36"/>
      <c r="D644" s="42"/>
      <c r="E644" s="43"/>
      <c r="F644" s="36"/>
      <c r="G644" s="39" t="str">
        <f aca="false">IF(OR($A644="",$B644="",$C644="",N($D644)+N($E644)=0,COUNTIF(Products!$A$6:$A$55,$B644)=0),"",N($D644)+N($E644)/60)</f>
        <v/>
      </c>
      <c r="H644" s="44" t="str">
        <f aca="false">IF(COUNTA($A644:$F644)=0,"",IF(OR($A644="",$B644="",$C644=""),"Fill in the starred columns",IF(N($D644)+N($E644)=0,"Add hours or minutes",IF(COUNTIF(Products!$A$6:$A$55,$B644)=0,"Product not on Products sheet",""))))</f>
        <v/>
      </c>
    </row>
    <row r="645" customFormat="false" ht="15" hidden="false" customHeight="false" outlineLevel="0" collapsed="false">
      <c r="A645" s="37"/>
      <c r="B645" s="36"/>
      <c r="C645" s="36"/>
      <c r="D645" s="42"/>
      <c r="E645" s="43"/>
      <c r="F645" s="36"/>
      <c r="G645" s="39" t="str">
        <f aca="false">IF(OR($A645="",$B645="",$C645="",N($D645)+N($E645)=0,COUNTIF(Products!$A$6:$A$55,$B645)=0),"",N($D645)+N($E645)/60)</f>
        <v/>
      </c>
      <c r="H645" s="44" t="str">
        <f aca="false">IF(COUNTA($A645:$F645)=0,"",IF(OR($A645="",$B645="",$C645=""),"Fill in the starred columns",IF(N($D645)+N($E645)=0,"Add hours or minutes",IF(COUNTIF(Products!$A$6:$A$55,$B645)=0,"Product not on Products sheet",""))))</f>
        <v/>
      </c>
    </row>
    <row r="646" customFormat="false" ht="15" hidden="false" customHeight="false" outlineLevel="0" collapsed="false">
      <c r="A646" s="37"/>
      <c r="B646" s="36"/>
      <c r="C646" s="36"/>
      <c r="D646" s="42"/>
      <c r="E646" s="43"/>
      <c r="F646" s="36"/>
      <c r="G646" s="39" t="str">
        <f aca="false">IF(OR($A646="",$B646="",$C646="",N($D646)+N($E646)=0,COUNTIF(Products!$A$6:$A$55,$B646)=0),"",N($D646)+N($E646)/60)</f>
        <v/>
      </c>
      <c r="H646" s="44" t="str">
        <f aca="false">IF(COUNTA($A646:$F646)=0,"",IF(OR($A646="",$B646="",$C646=""),"Fill in the starred columns",IF(N($D646)+N($E646)=0,"Add hours or minutes",IF(COUNTIF(Products!$A$6:$A$55,$B646)=0,"Product not on Products sheet",""))))</f>
        <v/>
      </c>
    </row>
    <row r="647" customFormat="false" ht="15" hidden="false" customHeight="false" outlineLevel="0" collapsed="false">
      <c r="A647" s="37"/>
      <c r="B647" s="36"/>
      <c r="C647" s="36"/>
      <c r="D647" s="42"/>
      <c r="E647" s="43"/>
      <c r="F647" s="36"/>
      <c r="G647" s="39" t="str">
        <f aca="false">IF(OR($A647="",$B647="",$C647="",N($D647)+N($E647)=0,COUNTIF(Products!$A$6:$A$55,$B647)=0),"",N($D647)+N($E647)/60)</f>
        <v/>
      </c>
      <c r="H647" s="44" t="str">
        <f aca="false">IF(COUNTA($A647:$F647)=0,"",IF(OR($A647="",$B647="",$C647=""),"Fill in the starred columns",IF(N($D647)+N($E647)=0,"Add hours or minutes",IF(COUNTIF(Products!$A$6:$A$55,$B647)=0,"Product not on Products sheet",""))))</f>
        <v/>
      </c>
    </row>
    <row r="648" customFormat="false" ht="15" hidden="false" customHeight="false" outlineLevel="0" collapsed="false">
      <c r="A648" s="37"/>
      <c r="B648" s="36"/>
      <c r="C648" s="36"/>
      <c r="D648" s="42"/>
      <c r="E648" s="43"/>
      <c r="F648" s="36"/>
      <c r="G648" s="39" t="str">
        <f aca="false">IF(OR($A648="",$B648="",$C648="",N($D648)+N($E648)=0,COUNTIF(Products!$A$6:$A$55,$B648)=0),"",N($D648)+N($E648)/60)</f>
        <v/>
      </c>
      <c r="H648" s="44" t="str">
        <f aca="false">IF(COUNTA($A648:$F648)=0,"",IF(OR($A648="",$B648="",$C648=""),"Fill in the starred columns",IF(N($D648)+N($E648)=0,"Add hours or minutes",IF(COUNTIF(Products!$A$6:$A$55,$B648)=0,"Product not on Products sheet",""))))</f>
        <v/>
      </c>
    </row>
    <row r="649" customFormat="false" ht="15" hidden="false" customHeight="false" outlineLevel="0" collapsed="false">
      <c r="A649" s="37"/>
      <c r="B649" s="36"/>
      <c r="C649" s="36"/>
      <c r="D649" s="42"/>
      <c r="E649" s="43"/>
      <c r="F649" s="36"/>
      <c r="G649" s="39" t="str">
        <f aca="false">IF(OR($A649="",$B649="",$C649="",N($D649)+N($E649)=0,COUNTIF(Products!$A$6:$A$55,$B649)=0),"",N($D649)+N($E649)/60)</f>
        <v/>
      </c>
      <c r="H649" s="44" t="str">
        <f aca="false">IF(COUNTA($A649:$F649)=0,"",IF(OR($A649="",$B649="",$C649=""),"Fill in the starred columns",IF(N($D649)+N($E649)=0,"Add hours or minutes",IF(COUNTIF(Products!$A$6:$A$55,$B649)=0,"Product not on Products sheet",""))))</f>
        <v/>
      </c>
    </row>
    <row r="650" customFormat="false" ht="15" hidden="false" customHeight="false" outlineLevel="0" collapsed="false">
      <c r="A650" s="37"/>
      <c r="B650" s="36"/>
      <c r="C650" s="36"/>
      <c r="D650" s="42"/>
      <c r="E650" s="43"/>
      <c r="F650" s="36"/>
      <c r="G650" s="39" t="str">
        <f aca="false">IF(OR($A650="",$B650="",$C650="",N($D650)+N($E650)=0,COUNTIF(Products!$A$6:$A$55,$B650)=0),"",N($D650)+N($E650)/60)</f>
        <v/>
      </c>
      <c r="H650" s="44" t="str">
        <f aca="false">IF(COUNTA($A650:$F650)=0,"",IF(OR($A650="",$B650="",$C650=""),"Fill in the starred columns",IF(N($D650)+N($E650)=0,"Add hours or minutes",IF(COUNTIF(Products!$A$6:$A$55,$B650)=0,"Product not on Products sheet",""))))</f>
        <v/>
      </c>
    </row>
    <row r="651" customFormat="false" ht="15" hidden="false" customHeight="false" outlineLevel="0" collapsed="false">
      <c r="A651" s="37"/>
      <c r="B651" s="36"/>
      <c r="C651" s="36"/>
      <c r="D651" s="42"/>
      <c r="E651" s="43"/>
      <c r="F651" s="36"/>
      <c r="G651" s="39" t="str">
        <f aca="false">IF(OR($A651="",$B651="",$C651="",N($D651)+N($E651)=0,COUNTIF(Products!$A$6:$A$55,$B651)=0),"",N($D651)+N($E651)/60)</f>
        <v/>
      </c>
      <c r="H651" s="44" t="str">
        <f aca="false">IF(COUNTA($A651:$F651)=0,"",IF(OR($A651="",$B651="",$C651=""),"Fill in the starred columns",IF(N($D651)+N($E651)=0,"Add hours or minutes",IF(COUNTIF(Products!$A$6:$A$55,$B651)=0,"Product not on Products sheet",""))))</f>
        <v/>
      </c>
    </row>
    <row r="652" customFormat="false" ht="15" hidden="false" customHeight="false" outlineLevel="0" collapsed="false">
      <c r="A652" s="37"/>
      <c r="B652" s="36"/>
      <c r="C652" s="36"/>
      <c r="D652" s="42"/>
      <c r="E652" s="43"/>
      <c r="F652" s="36"/>
      <c r="G652" s="39" t="str">
        <f aca="false">IF(OR($A652="",$B652="",$C652="",N($D652)+N($E652)=0,COUNTIF(Products!$A$6:$A$55,$B652)=0),"",N($D652)+N($E652)/60)</f>
        <v/>
      </c>
      <c r="H652" s="44" t="str">
        <f aca="false">IF(COUNTA($A652:$F652)=0,"",IF(OR($A652="",$B652="",$C652=""),"Fill in the starred columns",IF(N($D652)+N($E652)=0,"Add hours or minutes",IF(COUNTIF(Products!$A$6:$A$55,$B652)=0,"Product not on Products sheet",""))))</f>
        <v/>
      </c>
    </row>
    <row r="653" customFormat="false" ht="15" hidden="false" customHeight="false" outlineLevel="0" collapsed="false">
      <c r="A653" s="37"/>
      <c r="B653" s="36"/>
      <c r="C653" s="36"/>
      <c r="D653" s="42"/>
      <c r="E653" s="43"/>
      <c r="F653" s="36"/>
      <c r="G653" s="39" t="str">
        <f aca="false">IF(OR($A653="",$B653="",$C653="",N($D653)+N($E653)=0,COUNTIF(Products!$A$6:$A$55,$B653)=0),"",N($D653)+N($E653)/60)</f>
        <v/>
      </c>
      <c r="H653" s="44" t="str">
        <f aca="false">IF(COUNTA($A653:$F653)=0,"",IF(OR($A653="",$B653="",$C653=""),"Fill in the starred columns",IF(N($D653)+N($E653)=0,"Add hours or minutes",IF(COUNTIF(Products!$A$6:$A$55,$B653)=0,"Product not on Products sheet",""))))</f>
        <v/>
      </c>
    </row>
    <row r="654" customFormat="false" ht="15" hidden="false" customHeight="false" outlineLevel="0" collapsed="false">
      <c r="A654" s="37"/>
      <c r="B654" s="36"/>
      <c r="C654" s="36"/>
      <c r="D654" s="42"/>
      <c r="E654" s="43"/>
      <c r="F654" s="36"/>
      <c r="G654" s="39" t="str">
        <f aca="false">IF(OR($A654="",$B654="",$C654="",N($D654)+N($E654)=0,COUNTIF(Products!$A$6:$A$55,$B654)=0),"",N($D654)+N($E654)/60)</f>
        <v/>
      </c>
      <c r="H654" s="44" t="str">
        <f aca="false">IF(COUNTA($A654:$F654)=0,"",IF(OR($A654="",$B654="",$C654=""),"Fill in the starred columns",IF(N($D654)+N($E654)=0,"Add hours or minutes",IF(COUNTIF(Products!$A$6:$A$55,$B654)=0,"Product not on Products sheet",""))))</f>
        <v/>
      </c>
    </row>
    <row r="655" customFormat="false" ht="15" hidden="false" customHeight="false" outlineLevel="0" collapsed="false">
      <c r="A655" s="37"/>
      <c r="B655" s="36"/>
      <c r="C655" s="36"/>
      <c r="D655" s="42"/>
      <c r="E655" s="43"/>
      <c r="F655" s="36"/>
      <c r="G655" s="39" t="str">
        <f aca="false">IF(OR($A655="",$B655="",$C655="",N($D655)+N($E655)=0,COUNTIF(Products!$A$6:$A$55,$B655)=0),"",N($D655)+N($E655)/60)</f>
        <v/>
      </c>
      <c r="H655" s="44" t="str">
        <f aca="false">IF(COUNTA($A655:$F655)=0,"",IF(OR($A655="",$B655="",$C655=""),"Fill in the starred columns",IF(N($D655)+N($E655)=0,"Add hours or minutes",IF(COUNTIF(Products!$A$6:$A$55,$B655)=0,"Product not on Products sheet",""))))</f>
        <v/>
      </c>
    </row>
    <row r="656" customFormat="false" ht="15" hidden="false" customHeight="false" outlineLevel="0" collapsed="false">
      <c r="A656" s="37"/>
      <c r="B656" s="36"/>
      <c r="C656" s="36"/>
      <c r="D656" s="42"/>
      <c r="E656" s="43"/>
      <c r="F656" s="36"/>
      <c r="G656" s="39" t="str">
        <f aca="false">IF(OR($A656="",$B656="",$C656="",N($D656)+N($E656)=0,COUNTIF(Products!$A$6:$A$55,$B656)=0),"",N($D656)+N($E656)/60)</f>
        <v/>
      </c>
      <c r="H656" s="44" t="str">
        <f aca="false">IF(COUNTA($A656:$F656)=0,"",IF(OR($A656="",$B656="",$C656=""),"Fill in the starred columns",IF(N($D656)+N($E656)=0,"Add hours or minutes",IF(COUNTIF(Products!$A$6:$A$55,$B656)=0,"Product not on Products sheet",""))))</f>
        <v/>
      </c>
    </row>
    <row r="657" customFormat="false" ht="15" hidden="false" customHeight="false" outlineLevel="0" collapsed="false">
      <c r="A657" s="37"/>
      <c r="B657" s="36"/>
      <c r="C657" s="36"/>
      <c r="D657" s="42"/>
      <c r="E657" s="43"/>
      <c r="F657" s="36"/>
      <c r="G657" s="39" t="str">
        <f aca="false">IF(OR($A657="",$B657="",$C657="",N($D657)+N($E657)=0,COUNTIF(Products!$A$6:$A$55,$B657)=0),"",N($D657)+N($E657)/60)</f>
        <v/>
      </c>
      <c r="H657" s="44" t="str">
        <f aca="false">IF(COUNTA($A657:$F657)=0,"",IF(OR($A657="",$B657="",$C657=""),"Fill in the starred columns",IF(N($D657)+N($E657)=0,"Add hours or minutes",IF(COUNTIF(Products!$A$6:$A$55,$B657)=0,"Product not on Products sheet",""))))</f>
        <v/>
      </c>
    </row>
    <row r="658" customFormat="false" ht="15" hidden="false" customHeight="false" outlineLevel="0" collapsed="false">
      <c r="A658" s="37"/>
      <c r="B658" s="36"/>
      <c r="C658" s="36"/>
      <c r="D658" s="42"/>
      <c r="E658" s="43"/>
      <c r="F658" s="36"/>
      <c r="G658" s="39" t="str">
        <f aca="false">IF(OR($A658="",$B658="",$C658="",N($D658)+N($E658)=0,COUNTIF(Products!$A$6:$A$55,$B658)=0),"",N($D658)+N($E658)/60)</f>
        <v/>
      </c>
      <c r="H658" s="44" t="str">
        <f aca="false">IF(COUNTA($A658:$F658)=0,"",IF(OR($A658="",$B658="",$C658=""),"Fill in the starred columns",IF(N($D658)+N($E658)=0,"Add hours or minutes",IF(COUNTIF(Products!$A$6:$A$55,$B658)=0,"Product not on Products sheet",""))))</f>
        <v/>
      </c>
    </row>
    <row r="659" customFormat="false" ht="15" hidden="false" customHeight="false" outlineLevel="0" collapsed="false">
      <c r="A659" s="37"/>
      <c r="B659" s="36"/>
      <c r="C659" s="36"/>
      <c r="D659" s="42"/>
      <c r="E659" s="43"/>
      <c r="F659" s="36"/>
      <c r="G659" s="39" t="str">
        <f aca="false">IF(OR($A659="",$B659="",$C659="",N($D659)+N($E659)=0,COUNTIF(Products!$A$6:$A$55,$B659)=0),"",N($D659)+N($E659)/60)</f>
        <v/>
      </c>
      <c r="H659" s="44" t="str">
        <f aca="false">IF(COUNTA($A659:$F659)=0,"",IF(OR($A659="",$B659="",$C659=""),"Fill in the starred columns",IF(N($D659)+N($E659)=0,"Add hours or minutes",IF(COUNTIF(Products!$A$6:$A$55,$B659)=0,"Product not on Products sheet",""))))</f>
        <v/>
      </c>
    </row>
    <row r="660" customFormat="false" ht="15" hidden="false" customHeight="false" outlineLevel="0" collapsed="false">
      <c r="A660" s="37"/>
      <c r="B660" s="36"/>
      <c r="C660" s="36"/>
      <c r="D660" s="42"/>
      <c r="E660" s="43"/>
      <c r="F660" s="36"/>
      <c r="G660" s="39" t="str">
        <f aca="false">IF(OR($A660="",$B660="",$C660="",N($D660)+N($E660)=0,COUNTIF(Products!$A$6:$A$55,$B660)=0),"",N($D660)+N($E660)/60)</f>
        <v/>
      </c>
      <c r="H660" s="44" t="str">
        <f aca="false">IF(COUNTA($A660:$F660)=0,"",IF(OR($A660="",$B660="",$C660=""),"Fill in the starred columns",IF(N($D660)+N($E660)=0,"Add hours or minutes",IF(COUNTIF(Products!$A$6:$A$55,$B660)=0,"Product not on Products sheet",""))))</f>
        <v/>
      </c>
    </row>
    <row r="661" customFormat="false" ht="15" hidden="false" customHeight="false" outlineLevel="0" collapsed="false">
      <c r="A661" s="37"/>
      <c r="B661" s="36"/>
      <c r="C661" s="36"/>
      <c r="D661" s="42"/>
      <c r="E661" s="43"/>
      <c r="F661" s="36"/>
      <c r="G661" s="39" t="str">
        <f aca="false">IF(OR($A661="",$B661="",$C661="",N($D661)+N($E661)=0,COUNTIF(Products!$A$6:$A$55,$B661)=0),"",N($D661)+N($E661)/60)</f>
        <v/>
      </c>
      <c r="H661" s="44" t="str">
        <f aca="false">IF(COUNTA($A661:$F661)=0,"",IF(OR($A661="",$B661="",$C661=""),"Fill in the starred columns",IF(N($D661)+N($E661)=0,"Add hours or minutes",IF(COUNTIF(Products!$A$6:$A$55,$B661)=0,"Product not on Products sheet",""))))</f>
        <v/>
      </c>
    </row>
    <row r="662" customFormat="false" ht="15" hidden="false" customHeight="false" outlineLevel="0" collapsed="false">
      <c r="A662" s="37"/>
      <c r="B662" s="36"/>
      <c r="C662" s="36"/>
      <c r="D662" s="42"/>
      <c r="E662" s="43"/>
      <c r="F662" s="36"/>
      <c r="G662" s="39" t="str">
        <f aca="false">IF(OR($A662="",$B662="",$C662="",N($D662)+N($E662)=0,COUNTIF(Products!$A$6:$A$55,$B662)=0),"",N($D662)+N($E662)/60)</f>
        <v/>
      </c>
      <c r="H662" s="44" t="str">
        <f aca="false">IF(COUNTA($A662:$F662)=0,"",IF(OR($A662="",$B662="",$C662=""),"Fill in the starred columns",IF(N($D662)+N($E662)=0,"Add hours or minutes",IF(COUNTIF(Products!$A$6:$A$55,$B662)=0,"Product not on Products sheet",""))))</f>
        <v/>
      </c>
    </row>
    <row r="663" customFormat="false" ht="15" hidden="false" customHeight="false" outlineLevel="0" collapsed="false">
      <c r="A663" s="37"/>
      <c r="B663" s="36"/>
      <c r="C663" s="36"/>
      <c r="D663" s="42"/>
      <c r="E663" s="43"/>
      <c r="F663" s="36"/>
      <c r="G663" s="39" t="str">
        <f aca="false">IF(OR($A663="",$B663="",$C663="",N($D663)+N($E663)=0,COUNTIF(Products!$A$6:$A$55,$B663)=0),"",N($D663)+N($E663)/60)</f>
        <v/>
      </c>
      <c r="H663" s="44" t="str">
        <f aca="false">IF(COUNTA($A663:$F663)=0,"",IF(OR($A663="",$B663="",$C663=""),"Fill in the starred columns",IF(N($D663)+N($E663)=0,"Add hours or minutes",IF(COUNTIF(Products!$A$6:$A$55,$B663)=0,"Product not on Products sheet",""))))</f>
        <v/>
      </c>
    </row>
    <row r="664" customFormat="false" ht="15" hidden="false" customHeight="false" outlineLevel="0" collapsed="false">
      <c r="A664" s="37"/>
      <c r="B664" s="36"/>
      <c r="C664" s="36"/>
      <c r="D664" s="42"/>
      <c r="E664" s="43"/>
      <c r="F664" s="36"/>
      <c r="G664" s="39" t="str">
        <f aca="false">IF(OR($A664="",$B664="",$C664="",N($D664)+N($E664)=0,COUNTIF(Products!$A$6:$A$55,$B664)=0),"",N($D664)+N($E664)/60)</f>
        <v/>
      </c>
      <c r="H664" s="44" t="str">
        <f aca="false">IF(COUNTA($A664:$F664)=0,"",IF(OR($A664="",$B664="",$C664=""),"Fill in the starred columns",IF(N($D664)+N($E664)=0,"Add hours or minutes",IF(COUNTIF(Products!$A$6:$A$55,$B664)=0,"Product not on Products sheet",""))))</f>
        <v/>
      </c>
    </row>
    <row r="665" customFormat="false" ht="15" hidden="false" customHeight="false" outlineLevel="0" collapsed="false">
      <c r="A665" s="37"/>
      <c r="B665" s="36"/>
      <c r="C665" s="36"/>
      <c r="D665" s="42"/>
      <c r="E665" s="43"/>
      <c r="F665" s="36"/>
      <c r="G665" s="39" t="str">
        <f aca="false">IF(OR($A665="",$B665="",$C665="",N($D665)+N($E665)=0,COUNTIF(Products!$A$6:$A$55,$B665)=0),"",N($D665)+N($E665)/60)</f>
        <v/>
      </c>
      <c r="H665" s="44" t="str">
        <f aca="false">IF(COUNTA($A665:$F665)=0,"",IF(OR($A665="",$B665="",$C665=""),"Fill in the starred columns",IF(N($D665)+N($E665)=0,"Add hours or minutes",IF(COUNTIF(Products!$A$6:$A$55,$B665)=0,"Product not on Products sheet",""))))</f>
        <v/>
      </c>
    </row>
    <row r="666" customFormat="false" ht="15" hidden="false" customHeight="false" outlineLevel="0" collapsed="false">
      <c r="A666" s="37"/>
      <c r="B666" s="36"/>
      <c r="C666" s="36"/>
      <c r="D666" s="42"/>
      <c r="E666" s="43"/>
      <c r="F666" s="36"/>
      <c r="G666" s="39" t="str">
        <f aca="false">IF(OR($A666="",$B666="",$C666="",N($D666)+N($E666)=0,COUNTIF(Products!$A$6:$A$55,$B666)=0),"",N($D666)+N($E666)/60)</f>
        <v/>
      </c>
      <c r="H666" s="44" t="str">
        <f aca="false">IF(COUNTA($A666:$F666)=0,"",IF(OR($A666="",$B666="",$C666=""),"Fill in the starred columns",IF(N($D666)+N($E666)=0,"Add hours or minutes",IF(COUNTIF(Products!$A$6:$A$55,$B666)=0,"Product not on Products sheet",""))))</f>
        <v/>
      </c>
    </row>
    <row r="667" customFormat="false" ht="15" hidden="false" customHeight="false" outlineLevel="0" collapsed="false">
      <c r="A667" s="37"/>
      <c r="B667" s="36"/>
      <c r="C667" s="36"/>
      <c r="D667" s="42"/>
      <c r="E667" s="43"/>
      <c r="F667" s="36"/>
      <c r="G667" s="39" t="str">
        <f aca="false">IF(OR($A667="",$B667="",$C667="",N($D667)+N($E667)=0,COUNTIF(Products!$A$6:$A$55,$B667)=0),"",N($D667)+N($E667)/60)</f>
        <v/>
      </c>
      <c r="H667" s="44" t="str">
        <f aca="false">IF(COUNTA($A667:$F667)=0,"",IF(OR($A667="",$B667="",$C667=""),"Fill in the starred columns",IF(N($D667)+N($E667)=0,"Add hours or minutes",IF(COUNTIF(Products!$A$6:$A$55,$B667)=0,"Product not on Products sheet",""))))</f>
        <v/>
      </c>
    </row>
    <row r="668" customFormat="false" ht="15" hidden="false" customHeight="false" outlineLevel="0" collapsed="false">
      <c r="A668" s="37"/>
      <c r="B668" s="36"/>
      <c r="C668" s="36"/>
      <c r="D668" s="42"/>
      <c r="E668" s="43"/>
      <c r="F668" s="36"/>
      <c r="G668" s="39" t="str">
        <f aca="false">IF(OR($A668="",$B668="",$C668="",N($D668)+N($E668)=0,COUNTIF(Products!$A$6:$A$55,$B668)=0),"",N($D668)+N($E668)/60)</f>
        <v/>
      </c>
      <c r="H668" s="44" t="str">
        <f aca="false">IF(COUNTA($A668:$F668)=0,"",IF(OR($A668="",$B668="",$C668=""),"Fill in the starred columns",IF(N($D668)+N($E668)=0,"Add hours or minutes",IF(COUNTIF(Products!$A$6:$A$55,$B668)=0,"Product not on Products sheet",""))))</f>
        <v/>
      </c>
    </row>
    <row r="669" customFormat="false" ht="15" hidden="false" customHeight="false" outlineLevel="0" collapsed="false">
      <c r="A669" s="37"/>
      <c r="B669" s="36"/>
      <c r="C669" s="36"/>
      <c r="D669" s="42"/>
      <c r="E669" s="43"/>
      <c r="F669" s="36"/>
      <c r="G669" s="39" t="str">
        <f aca="false">IF(OR($A669="",$B669="",$C669="",N($D669)+N($E669)=0,COUNTIF(Products!$A$6:$A$55,$B669)=0),"",N($D669)+N($E669)/60)</f>
        <v/>
      </c>
      <c r="H669" s="44" t="str">
        <f aca="false">IF(COUNTA($A669:$F669)=0,"",IF(OR($A669="",$B669="",$C669=""),"Fill in the starred columns",IF(N($D669)+N($E669)=0,"Add hours or minutes",IF(COUNTIF(Products!$A$6:$A$55,$B669)=0,"Product not on Products sheet",""))))</f>
        <v/>
      </c>
    </row>
    <row r="670" customFormat="false" ht="15" hidden="false" customHeight="false" outlineLevel="0" collapsed="false">
      <c r="A670" s="37"/>
      <c r="B670" s="36"/>
      <c r="C670" s="36"/>
      <c r="D670" s="42"/>
      <c r="E670" s="43"/>
      <c r="F670" s="36"/>
      <c r="G670" s="39" t="str">
        <f aca="false">IF(OR($A670="",$B670="",$C670="",N($D670)+N($E670)=0,COUNTIF(Products!$A$6:$A$55,$B670)=0),"",N($D670)+N($E670)/60)</f>
        <v/>
      </c>
      <c r="H670" s="44" t="str">
        <f aca="false">IF(COUNTA($A670:$F670)=0,"",IF(OR($A670="",$B670="",$C670=""),"Fill in the starred columns",IF(N($D670)+N($E670)=0,"Add hours or minutes",IF(COUNTIF(Products!$A$6:$A$55,$B670)=0,"Product not on Products sheet",""))))</f>
        <v/>
      </c>
    </row>
    <row r="671" customFormat="false" ht="15" hidden="false" customHeight="false" outlineLevel="0" collapsed="false">
      <c r="A671" s="37"/>
      <c r="B671" s="36"/>
      <c r="C671" s="36"/>
      <c r="D671" s="42"/>
      <c r="E671" s="43"/>
      <c r="F671" s="36"/>
      <c r="G671" s="39" t="str">
        <f aca="false">IF(OR($A671="",$B671="",$C671="",N($D671)+N($E671)=0,COUNTIF(Products!$A$6:$A$55,$B671)=0),"",N($D671)+N($E671)/60)</f>
        <v/>
      </c>
      <c r="H671" s="44" t="str">
        <f aca="false">IF(COUNTA($A671:$F671)=0,"",IF(OR($A671="",$B671="",$C671=""),"Fill in the starred columns",IF(N($D671)+N($E671)=0,"Add hours or minutes",IF(COUNTIF(Products!$A$6:$A$55,$B671)=0,"Product not on Products sheet",""))))</f>
        <v/>
      </c>
    </row>
    <row r="672" customFormat="false" ht="15" hidden="false" customHeight="false" outlineLevel="0" collapsed="false">
      <c r="A672" s="37"/>
      <c r="B672" s="36"/>
      <c r="C672" s="36"/>
      <c r="D672" s="42"/>
      <c r="E672" s="43"/>
      <c r="F672" s="36"/>
      <c r="G672" s="39" t="str">
        <f aca="false">IF(OR($A672="",$B672="",$C672="",N($D672)+N($E672)=0,COUNTIF(Products!$A$6:$A$55,$B672)=0),"",N($D672)+N($E672)/60)</f>
        <v/>
      </c>
      <c r="H672" s="44" t="str">
        <f aca="false">IF(COUNTA($A672:$F672)=0,"",IF(OR($A672="",$B672="",$C672=""),"Fill in the starred columns",IF(N($D672)+N($E672)=0,"Add hours or minutes",IF(COUNTIF(Products!$A$6:$A$55,$B672)=0,"Product not on Products sheet",""))))</f>
        <v/>
      </c>
    </row>
    <row r="673" customFormat="false" ht="15" hidden="false" customHeight="false" outlineLevel="0" collapsed="false">
      <c r="A673" s="37"/>
      <c r="B673" s="36"/>
      <c r="C673" s="36"/>
      <c r="D673" s="42"/>
      <c r="E673" s="43"/>
      <c r="F673" s="36"/>
      <c r="G673" s="39" t="str">
        <f aca="false">IF(OR($A673="",$B673="",$C673="",N($D673)+N($E673)=0,COUNTIF(Products!$A$6:$A$55,$B673)=0),"",N($D673)+N($E673)/60)</f>
        <v/>
      </c>
      <c r="H673" s="44" t="str">
        <f aca="false">IF(COUNTA($A673:$F673)=0,"",IF(OR($A673="",$B673="",$C673=""),"Fill in the starred columns",IF(N($D673)+N($E673)=0,"Add hours or minutes",IF(COUNTIF(Products!$A$6:$A$55,$B673)=0,"Product not on Products sheet",""))))</f>
        <v/>
      </c>
    </row>
    <row r="674" customFormat="false" ht="15" hidden="false" customHeight="false" outlineLevel="0" collapsed="false">
      <c r="A674" s="37"/>
      <c r="B674" s="36"/>
      <c r="C674" s="36"/>
      <c r="D674" s="42"/>
      <c r="E674" s="43"/>
      <c r="F674" s="36"/>
      <c r="G674" s="39" t="str">
        <f aca="false">IF(OR($A674="",$B674="",$C674="",N($D674)+N($E674)=0,COUNTIF(Products!$A$6:$A$55,$B674)=0),"",N($D674)+N($E674)/60)</f>
        <v/>
      </c>
      <c r="H674" s="44" t="str">
        <f aca="false">IF(COUNTA($A674:$F674)=0,"",IF(OR($A674="",$B674="",$C674=""),"Fill in the starred columns",IF(N($D674)+N($E674)=0,"Add hours or minutes",IF(COUNTIF(Products!$A$6:$A$55,$B674)=0,"Product not on Products sheet",""))))</f>
        <v/>
      </c>
    </row>
    <row r="675" customFormat="false" ht="15" hidden="false" customHeight="false" outlineLevel="0" collapsed="false">
      <c r="A675" s="37"/>
      <c r="B675" s="36"/>
      <c r="C675" s="36"/>
      <c r="D675" s="42"/>
      <c r="E675" s="43"/>
      <c r="F675" s="36"/>
      <c r="G675" s="39" t="str">
        <f aca="false">IF(OR($A675="",$B675="",$C675="",N($D675)+N($E675)=0,COUNTIF(Products!$A$6:$A$55,$B675)=0),"",N($D675)+N($E675)/60)</f>
        <v/>
      </c>
      <c r="H675" s="44" t="str">
        <f aca="false">IF(COUNTA($A675:$F675)=0,"",IF(OR($A675="",$B675="",$C675=""),"Fill in the starred columns",IF(N($D675)+N($E675)=0,"Add hours or minutes",IF(COUNTIF(Products!$A$6:$A$55,$B675)=0,"Product not on Products sheet",""))))</f>
        <v/>
      </c>
    </row>
    <row r="676" customFormat="false" ht="15" hidden="false" customHeight="false" outlineLevel="0" collapsed="false">
      <c r="A676" s="37"/>
      <c r="B676" s="36"/>
      <c r="C676" s="36"/>
      <c r="D676" s="42"/>
      <c r="E676" s="43"/>
      <c r="F676" s="36"/>
      <c r="G676" s="39" t="str">
        <f aca="false">IF(OR($A676="",$B676="",$C676="",N($D676)+N($E676)=0,COUNTIF(Products!$A$6:$A$55,$B676)=0),"",N($D676)+N($E676)/60)</f>
        <v/>
      </c>
      <c r="H676" s="44" t="str">
        <f aca="false">IF(COUNTA($A676:$F676)=0,"",IF(OR($A676="",$B676="",$C676=""),"Fill in the starred columns",IF(N($D676)+N($E676)=0,"Add hours or minutes",IF(COUNTIF(Products!$A$6:$A$55,$B676)=0,"Product not on Products sheet",""))))</f>
        <v/>
      </c>
    </row>
    <row r="677" customFormat="false" ht="15" hidden="false" customHeight="false" outlineLevel="0" collapsed="false">
      <c r="A677" s="37"/>
      <c r="B677" s="36"/>
      <c r="C677" s="36"/>
      <c r="D677" s="42"/>
      <c r="E677" s="43"/>
      <c r="F677" s="36"/>
      <c r="G677" s="39" t="str">
        <f aca="false">IF(OR($A677="",$B677="",$C677="",N($D677)+N($E677)=0,COUNTIF(Products!$A$6:$A$55,$B677)=0),"",N($D677)+N($E677)/60)</f>
        <v/>
      </c>
      <c r="H677" s="44" t="str">
        <f aca="false">IF(COUNTA($A677:$F677)=0,"",IF(OR($A677="",$B677="",$C677=""),"Fill in the starred columns",IF(N($D677)+N($E677)=0,"Add hours or minutes",IF(COUNTIF(Products!$A$6:$A$55,$B677)=0,"Product not on Products sheet",""))))</f>
        <v/>
      </c>
    </row>
    <row r="678" customFormat="false" ht="15" hidden="false" customHeight="false" outlineLevel="0" collapsed="false">
      <c r="A678" s="37"/>
      <c r="B678" s="36"/>
      <c r="C678" s="36"/>
      <c r="D678" s="42"/>
      <c r="E678" s="43"/>
      <c r="F678" s="36"/>
      <c r="G678" s="39" t="str">
        <f aca="false">IF(OR($A678="",$B678="",$C678="",N($D678)+N($E678)=0,COUNTIF(Products!$A$6:$A$55,$B678)=0),"",N($D678)+N($E678)/60)</f>
        <v/>
      </c>
      <c r="H678" s="44" t="str">
        <f aca="false">IF(COUNTA($A678:$F678)=0,"",IF(OR($A678="",$B678="",$C678=""),"Fill in the starred columns",IF(N($D678)+N($E678)=0,"Add hours or minutes",IF(COUNTIF(Products!$A$6:$A$55,$B678)=0,"Product not on Products sheet",""))))</f>
        <v/>
      </c>
    </row>
    <row r="679" customFormat="false" ht="15" hidden="false" customHeight="false" outlineLevel="0" collapsed="false">
      <c r="A679" s="37"/>
      <c r="B679" s="36"/>
      <c r="C679" s="36"/>
      <c r="D679" s="42"/>
      <c r="E679" s="43"/>
      <c r="F679" s="36"/>
      <c r="G679" s="39" t="str">
        <f aca="false">IF(OR($A679="",$B679="",$C679="",N($D679)+N($E679)=0,COUNTIF(Products!$A$6:$A$55,$B679)=0),"",N($D679)+N($E679)/60)</f>
        <v/>
      </c>
      <c r="H679" s="44" t="str">
        <f aca="false">IF(COUNTA($A679:$F679)=0,"",IF(OR($A679="",$B679="",$C679=""),"Fill in the starred columns",IF(N($D679)+N($E679)=0,"Add hours or minutes",IF(COUNTIF(Products!$A$6:$A$55,$B679)=0,"Product not on Products sheet",""))))</f>
        <v/>
      </c>
    </row>
    <row r="680" customFormat="false" ht="15" hidden="false" customHeight="false" outlineLevel="0" collapsed="false">
      <c r="A680" s="37"/>
      <c r="B680" s="36"/>
      <c r="C680" s="36"/>
      <c r="D680" s="42"/>
      <c r="E680" s="43"/>
      <c r="F680" s="36"/>
      <c r="G680" s="39" t="str">
        <f aca="false">IF(OR($A680="",$B680="",$C680="",N($D680)+N($E680)=0,COUNTIF(Products!$A$6:$A$55,$B680)=0),"",N($D680)+N($E680)/60)</f>
        <v/>
      </c>
      <c r="H680" s="44" t="str">
        <f aca="false">IF(COUNTA($A680:$F680)=0,"",IF(OR($A680="",$B680="",$C680=""),"Fill in the starred columns",IF(N($D680)+N($E680)=0,"Add hours or minutes",IF(COUNTIF(Products!$A$6:$A$55,$B680)=0,"Product not on Products sheet",""))))</f>
        <v/>
      </c>
    </row>
    <row r="681" customFormat="false" ht="15" hidden="false" customHeight="false" outlineLevel="0" collapsed="false">
      <c r="A681" s="37"/>
      <c r="B681" s="36"/>
      <c r="C681" s="36"/>
      <c r="D681" s="42"/>
      <c r="E681" s="43"/>
      <c r="F681" s="36"/>
      <c r="G681" s="39" t="str">
        <f aca="false">IF(OR($A681="",$B681="",$C681="",N($D681)+N($E681)=0,COUNTIF(Products!$A$6:$A$55,$B681)=0),"",N($D681)+N($E681)/60)</f>
        <v/>
      </c>
      <c r="H681" s="44" t="str">
        <f aca="false">IF(COUNTA($A681:$F681)=0,"",IF(OR($A681="",$B681="",$C681=""),"Fill in the starred columns",IF(N($D681)+N($E681)=0,"Add hours or minutes",IF(COUNTIF(Products!$A$6:$A$55,$B681)=0,"Product not on Products sheet",""))))</f>
        <v/>
      </c>
    </row>
    <row r="682" customFormat="false" ht="15" hidden="false" customHeight="false" outlineLevel="0" collapsed="false">
      <c r="A682" s="37"/>
      <c r="B682" s="36"/>
      <c r="C682" s="36"/>
      <c r="D682" s="42"/>
      <c r="E682" s="43"/>
      <c r="F682" s="36"/>
      <c r="G682" s="39" t="str">
        <f aca="false">IF(OR($A682="",$B682="",$C682="",N($D682)+N($E682)=0,COUNTIF(Products!$A$6:$A$55,$B682)=0),"",N($D682)+N($E682)/60)</f>
        <v/>
      </c>
      <c r="H682" s="44" t="str">
        <f aca="false">IF(COUNTA($A682:$F682)=0,"",IF(OR($A682="",$B682="",$C682=""),"Fill in the starred columns",IF(N($D682)+N($E682)=0,"Add hours or minutes",IF(COUNTIF(Products!$A$6:$A$55,$B682)=0,"Product not on Products sheet",""))))</f>
        <v/>
      </c>
    </row>
    <row r="683" customFormat="false" ht="15" hidden="false" customHeight="false" outlineLevel="0" collapsed="false">
      <c r="A683" s="37"/>
      <c r="B683" s="36"/>
      <c r="C683" s="36"/>
      <c r="D683" s="42"/>
      <c r="E683" s="43"/>
      <c r="F683" s="36"/>
      <c r="G683" s="39" t="str">
        <f aca="false">IF(OR($A683="",$B683="",$C683="",N($D683)+N($E683)=0,COUNTIF(Products!$A$6:$A$55,$B683)=0),"",N($D683)+N($E683)/60)</f>
        <v/>
      </c>
      <c r="H683" s="44" t="str">
        <f aca="false">IF(COUNTA($A683:$F683)=0,"",IF(OR($A683="",$B683="",$C683=""),"Fill in the starred columns",IF(N($D683)+N($E683)=0,"Add hours or minutes",IF(COUNTIF(Products!$A$6:$A$55,$B683)=0,"Product not on Products sheet",""))))</f>
        <v/>
      </c>
    </row>
    <row r="684" customFormat="false" ht="15" hidden="false" customHeight="false" outlineLevel="0" collapsed="false">
      <c r="A684" s="37"/>
      <c r="B684" s="36"/>
      <c r="C684" s="36"/>
      <c r="D684" s="42"/>
      <c r="E684" s="43"/>
      <c r="F684" s="36"/>
      <c r="G684" s="39" t="str">
        <f aca="false">IF(OR($A684="",$B684="",$C684="",N($D684)+N($E684)=0,COUNTIF(Products!$A$6:$A$55,$B684)=0),"",N($D684)+N($E684)/60)</f>
        <v/>
      </c>
      <c r="H684" s="44" t="str">
        <f aca="false">IF(COUNTA($A684:$F684)=0,"",IF(OR($A684="",$B684="",$C684=""),"Fill in the starred columns",IF(N($D684)+N($E684)=0,"Add hours or minutes",IF(COUNTIF(Products!$A$6:$A$55,$B684)=0,"Product not on Products sheet",""))))</f>
        <v/>
      </c>
    </row>
    <row r="685" customFormat="false" ht="15" hidden="false" customHeight="false" outlineLevel="0" collapsed="false">
      <c r="A685" s="37"/>
      <c r="B685" s="36"/>
      <c r="C685" s="36"/>
      <c r="D685" s="42"/>
      <c r="E685" s="43"/>
      <c r="F685" s="36"/>
      <c r="G685" s="39" t="str">
        <f aca="false">IF(OR($A685="",$B685="",$C685="",N($D685)+N($E685)=0,COUNTIF(Products!$A$6:$A$55,$B685)=0),"",N($D685)+N($E685)/60)</f>
        <v/>
      </c>
      <c r="H685" s="44" t="str">
        <f aca="false">IF(COUNTA($A685:$F685)=0,"",IF(OR($A685="",$B685="",$C685=""),"Fill in the starred columns",IF(N($D685)+N($E685)=0,"Add hours or minutes",IF(COUNTIF(Products!$A$6:$A$55,$B685)=0,"Product not on Products sheet",""))))</f>
        <v/>
      </c>
    </row>
    <row r="686" customFormat="false" ht="15" hidden="false" customHeight="false" outlineLevel="0" collapsed="false">
      <c r="A686" s="37"/>
      <c r="B686" s="36"/>
      <c r="C686" s="36"/>
      <c r="D686" s="42"/>
      <c r="E686" s="43"/>
      <c r="F686" s="36"/>
      <c r="G686" s="39" t="str">
        <f aca="false">IF(OR($A686="",$B686="",$C686="",N($D686)+N($E686)=0,COUNTIF(Products!$A$6:$A$55,$B686)=0),"",N($D686)+N($E686)/60)</f>
        <v/>
      </c>
      <c r="H686" s="44" t="str">
        <f aca="false">IF(COUNTA($A686:$F686)=0,"",IF(OR($A686="",$B686="",$C686=""),"Fill in the starred columns",IF(N($D686)+N($E686)=0,"Add hours or minutes",IF(COUNTIF(Products!$A$6:$A$55,$B686)=0,"Product not on Products sheet",""))))</f>
        <v/>
      </c>
    </row>
    <row r="687" customFormat="false" ht="15" hidden="false" customHeight="false" outlineLevel="0" collapsed="false">
      <c r="A687" s="37"/>
      <c r="B687" s="36"/>
      <c r="C687" s="36"/>
      <c r="D687" s="42"/>
      <c r="E687" s="43"/>
      <c r="F687" s="36"/>
      <c r="G687" s="39" t="str">
        <f aca="false">IF(OR($A687="",$B687="",$C687="",N($D687)+N($E687)=0,COUNTIF(Products!$A$6:$A$55,$B687)=0),"",N($D687)+N($E687)/60)</f>
        <v/>
      </c>
      <c r="H687" s="44" t="str">
        <f aca="false">IF(COUNTA($A687:$F687)=0,"",IF(OR($A687="",$B687="",$C687=""),"Fill in the starred columns",IF(N($D687)+N($E687)=0,"Add hours or minutes",IF(COUNTIF(Products!$A$6:$A$55,$B687)=0,"Product not on Products sheet",""))))</f>
        <v/>
      </c>
    </row>
    <row r="688" customFormat="false" ht="15" hidden="false" customHeight="false" outlineLevel="0" collapsed="false">
      <c r="A688" s="37"/>
      <c r="B688" s="36"/>
      <c r="C688" s="36"/>
      <c r="D688" s="42"/>
      <c r="E688" s="43"/>
      <c r="F688" s="36"/>
      <c r="G688" s="39" t="str">
        <f aca="false">IF(OR($A688="",$B688="",$C688="",N($D688)+N($E688)=0,COUNTIF(Products!$A$6:$A$55,$B688)=0),"",N($D688)+N($E688)/60)</f>
        <v/>
      </c>
      <c r="H688" s="44" t="str">
        <f aca="false">IF(COUNTA($A688:$F688)=0,"",IF(OR($A688="",$B688="",$C688=""),"Fill in the starred columns",IF(N($D688)+N($E688)=0,"Add hours or minutes",IF(COUNTIF(Products!$A$6:$A$55,$B688)=0,"Product not on Products sheet",""))))</f>
        <v/>
      </c>
    </row>
    <row r="689" customFormat="false" ht="15" hidden="false" customHeight="false" outlineLevel="0" collapsed="false">
      <c r="A689" s="37"/>
      <c r="B689" s="36"/>
      <c r="C689" s="36"/>
      <c r="D689" s="42"/>
      <c r="E689" s="43"/>
      <c r="F689" s="36"/>
      <c r="G689" s="39" t="str">
        <f aca="false">IF(OR($A689="",$B689="",$C689="",N($D689)+N($E689)=0,COUNTIF(Products!$A$6:$A$55,$B689)=0),"",N($D689)+N($E689)/60)</f>
        <v/>
      </c>
      <c r="H689" s="44" t="str">
        <f aca="false">IF(COUNTA($A689:$F689)=0,"",IF(OR($A689="",$B689="",$C689=""),"Fill in the starred columns",IF(N($D689)+N($E689)=0,"Add hours or minutes",IF(COUNTIF(Products!$A$6:$A$55,$B689)=0,"Product not on Products sheet",""))))</f>
        <v/>
      </c>
    </row>
    <row r="690" customFormat="false" ht="15" hidden="false" customHeight="false" outlineLevel="0" collapsed="false">
      <c r="A690" s="37"/>
      <c r="B690" s="36"/>
      <c r="C690" s="36"/>
      <c r="D690" s="42"/>
      <c r="E690" s="43"/>
      <c r="F690" s="36"/>
      <c r="G690" s="39" t="str">
        <f aca="false">IF(OR($A690="",$B690="",$C690="",N($D690)+N($E690)=0,COUNTIF(Products!$A$6:$A$55,$B690)=0),"",N($D690)+N($E690)/60)</f>
        <v/>
      </c>
      <c r="H690" s="44" t="str">
        <f aca="false">IF(COUNTA($A690:$F690)=0,"",IF(OR($A690="",$B690="",$C690=""),"Fill in the starred columns",IF(N($D690)+N($E690)=0,"Add hours or minutes",IF(COUNTIF(Products!$A$6:$A$55,$B690)=0,"Product not on Products sheet",""))))</f>
        <v/>
      </c>
    </row>
    <row r="691" customFormat="false" ht="15" hidden="false" customHeight="false" outlineLevel="0" collapsed="false">
      <c r="A691" s="37"/>
      <c r="B691" s="36"/>
      <c r="C691" s="36"/>
      <c r="D691" s="42"/>
      <c r="E691" s="43"/>
      <c r="F691" s="36"/>
      <c r="G691" s="39" t="str">
        <f aca="false">IF(OR($A691="",$B691="",$C691="",N($D691)+N($E691)=0,COUNTIF(Products!$A$6:$A$55,$B691)=0),"",N($D691)+N($E691)/60)</f>
        <v/>
      </c>
      <c r="H691" s="44" t="str">
        <f aca="false">IF(COUNTA($A691:$F691)=0,"",IF(OR($A691="",$B691="",$C691=""),"Fill in the starred columns",IF(N($D691)+N($E691)=0,"Add hours or minutes",IF(COUNTIF(Products!$A$6:$A$55,$B691)=0,"Product not on Products sheet",""))))</f>
        <v/>
      </c>
    </row>
    <row r="692" customFormat="false" ht="15" hidden="false" customHeight="false" outlineLevel="0" collapsed="false">
      <c r="A692" s="37"/>
      <c r="B692" s="36"/>
      <c r="C692" s="36"/>
      <c r="D692" s="42"/>
      <c r="E692" s="43"/>
      <c r="F692" s="36"/>
      <c r="G692" s="39" t="str">
        <f aca="false">IF(OR($A692="",$B692="",$C692="",N($D692)+N($E692)=0,COUNTIF(Products!$A$6:$A$55,$B692)=0),"",N($D692)+N($E692)/60)</f>
        <v/>
      </c>
      <c r="H692" s="44" t="str">
        <f aca="false">IF(COUNTA($A692:$F692)=0,"",IF(OR($A692="",$B692="",$C692=""),"Fill in the starred columns",IF(N($D692)+N($E692)=0,"Add hours or minutes",IF(COUNTIF(Products!$A$6:$A$55,$B692)=0,"Product not on Products sheet",""))))</f>
        <v/>
      </c>
    </row>
    <row r="693" customFormat="false" ht="15" hidden="false" customHeight="false" outlineLevel="0" collapsed="false">
      <c r="A693" s="37"/>
      <c r="B693" s="36"/>
      <c r="C693" s="36"/>
      <c r="D693" s="42"/>
      <c r="E693" s="43"/>
      <c r="F693" s="36"/>
      <c r="G693" s="39" t="str">
        <f aca="false">IF(OR($A693="",$B693="",$C693="",N($D693)+N($E693)=0,COUNTIF(Products!$A$6:$A$55,$B693)=0),"",N($D693)+N($E693)/60)</f>
        <v/>
      </c>
      <c r="H693" s="44" t="str">
        <f aca="false">IF(COUNTA($A693:$F693)=0,"",IF(OR($A693="",$B693="",$C693=""),"Fill in the starred columns",IF(N($D693)+N($E693)=0,"Add hours or minutes",IF(COUNTIF(Products!$A$6:$A$55,$B693)=0,"Product not on Products sheet",""))))</f>
        <v/>
      </c>
    </row>
    <row r="694" customFormat="false" ht="15" hidden="false" customHeight="false" outlineLevel="0" collapsed="false">
      <c r="A694" s="37"/>
      <c r="B694" s="36"/>
      <c r="C694" s="36"/>
      <c r="D694" s="42"/>
      <c r="E694" s="43"/>
      <c r="F694" s="36"/>
      <c r="G694" s="39" t="str">
        <f aca="false">IF(OR($A694="",$B694="",$C694="",N($D694)+N($E694)=0,COUNTIF(Products!$A$6:$A$55,$B694)=0),"",N($D694)+N($E694)/60)</f>
        <v/>
      </c>
      <c r="H694" s="44" t="str">
        <f aca="false">IF(COUNTA($A694:$F694)=0,"",IF(OR($A694="",$B694="",$C694=""),"Fill in the starred columns",IF(N($D694)+N($E694)=0,"Add hours or minutes",IF(COUNTIF(Products!$A$6:$A$55,$B694)=0,"Product not on Products sheet",""))))</f>
        <v/>
      </c>
    </row>
    <row r="695" customFormat="false" ht="15" hidden="false" customHeight="false" outlineLevel="0" collapsed="false">
      <c r="A695" s="37"/>
      <c r="B695" s="36"/>
      <c r="C695" s="36"/>
      <c r="D695" s="42"/>
      <c r="E695" s="43"/>
      <c r="F695" s="36"/>
      <c r="G695" s="39" t="str">
        <f aca="false">IF(OR($A695="",$B695="",$C695="",N($D695)+N($E695)=0,COUNTIF(Products!$A$6:$A$55,$B695)=0),"",N($D695)+N($E695)/60)</f>
        <v/>
      </c>
      <c r="H695" s="44" t="str">
        <f aca="false">IF(COUNTA($A695:$F695)=0,"",IF(OR($A695="",$B695="",$C695=""),"Fill in the starred columns",IF(N($D695)+N($E695)=0,"Add hours or minutes",IF(COUNTIF(Products!$A$6:$A$55,$B695)=0,"Product not on Products sheet",""))))</f>
        <v/>
      </c>
    </row>
    <row r="696" customFormat="false" ht="15" hidden="false" customHeight="false" outlineLevel="0" collapsed="false">
      <c r="A696" s="37"/>
      <c r="B696" s="36"/>
      <c r="C696" s="36"/>
      <c r="D696" s="42"/>
      <c r="E696" s="43"/>
      <c r="F696" s="36"/>
      <c r="G696" s="39" t="str">
        <f aca="false">IF(OR($A696="",$B696="",$C696="",N($D696)+N($E696)=0,COUNTIF(Products!$A$6:$A$55,$B696)=0),"",N($D696)+N($E696)/60)</f>
        <v/>
      </c>
      <c r="H696" s="44" t="str">
        <f aca="false">IF(COUNTA($A696:$F696)=0,"",IF(OR($A696="",$B696="",$C696=""),"Fill in the starred columns",IF(N($D696)+N($E696)=0,"Add hours or minutes",IF(COUNTIF(Products!$A$6:$A$55,$B696)=0,"Product not on Products sheet",""))))</f>
        <v/>
      </c>
    </row>
    <row r="697" customFormat="false" ht="15" hidden="false" customHeight="false" outlineLevel="0" collapsed="false">
      <c r="A697" s="37"/>
      <c r="B697" s="36"/>
      <c r="C697" s="36"/>
      <c r="D697" s="42"/>
      <c r="E697" s="43"/>
      <c r="F697" s="36"/>
      <c r="G697" s="39" t="str">
        <f aca="false">IF(OR($A697="",$B697="",$C697="",N($D697)+N($E697)=0,COUNTIF(Products!$A$6:$A$55,$B697)=0),"",N($D697)+N($E697)/60)</f>
        <v/>
      </c>
      <c r="H697" s="44" t="str">
        <f aca="false">IF(COUNTA($A697:$F697)=0,"",IF(OR($A697="",$B697="",$C697=""),"Fill in the starred columns",IF(N($D697)+N($E697)=0,"Add hours or minutes",IF(COUNTIF(Products!$A$6:$A$55,$B697)=0,"Product not on Products sheet",""))))</f>
        <v/>
      </c>
    </row>
    <row r="698" customFormat="false" ht="15" hidden="false" customHeight="false" outlineLevel="0" collapsed="false">
      <c r="A698" s="37"/>
      <c r="B698" s="36"/>
      <c r="C698" s="36"/>
      <c r="D698" s="42"/>
      <c r="E698" s="43"/>
      <c r="F698" s="36"/>
      <c r="G698" s="39" t="str">
        <f aca="false">IF(OR($A698="",$B698="",$C698="",N($D698)+N($E698)=0,COUNTIF(Products!$A$6:$A$55,$B698)=0),"",N($D698)+N($E698)/60)</f>
        <v/>
      </c>
      <c r="H698" s="44" t="str">
        <f aca="false">IF(COUNTA($A698:$F698)=0,"",IF(OR($A698="",$B698="",$C698=""),"Fill in the starred columns",IF(N($D698)+N($E698)=0,"Add hours or minutes",IF(COUNTIF(Products!$A$6:$A$55,$B698)=0,"Product not on Products sheet",""))))</f>
        <v/>
      </c>
    </row>
    <row r="699" customFormat="false" ht="15" hidden="false" customHeight="false" outlineLevel="0" collapsed="false">
      <c r="A699" s="37"/>
      <c r="B699" s="36"/>
      <c r="C699" s="36"/>
      <c r="D699" s="42"/>
      <c r="E699" s="43"/>
      <c r="F699" s="36"/>
      <c r="G699" s="39" t="str">
        <f aca="false">IF(OR($A699="",$B699="",$C699="",N($D699)+N($E699)=0,COUNTIF(Products!$A$6:$A$55,$B699)=0),"",N($D699)+N($E699)/60)</f>
        <v/>
      </c>
      <c r="H699" s="44" t="str">
        <f aca="false">IF(COUNTA($A699:$F699)=0,"",IF(OR($A699="",$B699="",$C699=""),"Fill in the starred columns",IF(N($D699)+N($E699)=0,"Add hours or minutes",IF(COUNTIF(Products!$A$6:$A$55,$B699)=0,"Product not on Products sheet",""))))</f>
        <v/>
      </c>
    </row>
    <row r="700" customFormat="false" ht="15" hidden="false" customHeight="false" outlineLevel="0" collapsed="false">
      <c r="A700" s="37"/>
      <c r="B700" s="36"/>
      <c r="C700" s="36"/>
      <c r="D700" s="42"/>
      <c r="E700" s="43"/>
      <c r="F700" s="36"/>
      <c r="G700" s="39" t="str">
        <f aca="false">IF(OR($A700="",$B700="",$C700="",N($D700)+N($E700)=0,COUNTIF(Products!$A$6:$A$55,$B700)=0),"",N($D700)+N($E700)/60)</f>
        <v/>
      </c>
      <c r="H700" s="44" t="str">
        <f aca="false">IF(COUNTA($A700:$F700)=0,"",IF(OR($A700="",$B700="",$C700=""),"Fill in the starred columns",IF(N($D700)+N($E700)=0,"Add hours or minutes",IF(COUNTIF(Products!$A$6:$A$55,$B700)=0,"Product not on Products sheet",""))))</f>
        <v/>
      </c>
    </row>
    <row r="701" customFormat="false" ht="15" hidden="false" customHeight="false" outlineLevel="0" collapsed="false">
      <c r="A701" s="37"/>
      <c r="B701" s="36"/>
      <c r="C701" s="36"/>
      <c r="D701" s="42"/>
      <c r="E701" s="43"/>
      <c r="F701" s="36"/>
      <c r="G701" s="39" t="str">
        <f aca="false">IF(OR($A701="",$B701="",$C701="",N($D701)+N($E701)=0,COUNTIF(Products!$A$6:$A$55,$B701)=0),"",N($D701)+N($E701)/60)</f>
        <v/>
      </c>
      <c r="H701" s="44" t="str">
        <f aca="false">IF(COUNTA($A701:$F701)=0,"",IF(OR($A701="",$B701="",$C701=""),"Fill in the starred columns",IF(N($D701)+N($E701)=0,"Add hours or minutes",IF(COUNTIF(Products!$A$6:$A$55,$B701)=0,"Product not on Products sheet",""))))</f>
        <v/>
      </c>
    </row>
    <row r="702" customFormat="false" ht="15" hidden="false" customHeight="false" outlineLevel="0" collapsed="false">
      <c r="A702" s="37"/>
      <c r="B702" s="36"/>
      <c r="C702" s="36"/>
      <c r="D702" s="42"/>
      <c r="E702" s="43"/>
      <c r="F702" s="36"/>
      <c r="G702" s="39" t="str">
        <f aca="false">IF(OR($A702="",$B702="",$C702="",N($D702)+N($E702)=0,COUNTIF(Products!$A$6:$A$55,$B702)=0),"",N($D702)+N($E702)/60)</f>
        <v/>
      </c>
      <c r="H702" s="44" t="str">
        <f aca="false">IF(COUNTA($A702:$F702)=0,"",IF(OR($A702="",$B702="",$C702=""),"Fill in the starred columns",IF(N($D702)+N($E702)=0,"Add hours or minutes",IF(COUNTIF(Products!$A$6:$A$55,$B702)=0,"Product not on Products sheet",""))))</f>
        <v/>
      </c>
    </row>
    <row r="703" customFormat="false" ht="15" hidden="false" customHeight="false" outlineLevel="0" collapsed="false">
      <c r="A703" s="37"/>
      <c r="B703" s="36"/>
      <c r="C703" s="36"/>
      <c r="D703" s="42"/>
      <c r="E703" s="43"/>
      <c r="F703" s="36"/>
      <c r="G703" s="39" t="str">
        <f aca="false">IF(OR($A703="",$B703="",$C703="",N($D703)+N($E703)=0,COUNTIF(Products!$A$6:$A$55,$B703)=0),"",N($D703)+N($E703)/60)</f>
        <v/>
      </c>
      <c r="H703" s="44" t="str">
        <f aca="false">IF(COUNTA($A703:$F703)=0,"",IF(OR($A703="",$B703="",$C703=""),"Fill in the starred columns",IF(N($D703)+N($E703)=0,"Add hours or minutes",IF(COUNTIF(Products!$A$6:$A$55,$B703)=0,"Product not on Products sheet",""))))</f>
        <v/>
      </c>
    </row>
    <row r="704" customFormat="false" ht="15" hidden="false" customHeight="false" outlineLevel="0" collapsed="false">
      <c r="A704" s="37"/>
      <c r="B704" s="36"/>
      <c r="C704" s="36"/>
      <c r="D704" s="42"/>
      <c r="E704" s="43"/>
      <c r="F704" s="36"/>
      <c r="G704" s="39" t="str">
        <f aca="false">IF(OR($A704="",$B704="",$C704="",N($D704)+N($E704)=0,COUNTIF(Products!$A$6:$A$55,$B704)=0),"",N($D704)+N($E704)/60)</f>
        <v/>
      </c>
      <c r="H704" s="44" t="str">
        <f aca="false">IF(COUNTA($A704:$F704)=0,"",IF(OR($A704="",$B704="",$C704=""),"Fill in the starred columns",IF(N($D704)+N($E704)=0,"Add hours or minutes",IF(COUNTIF(Products!$A$6:$A$55,$B704)=0,"Product not on Products sheet",""))))</f>
        <v/>
      </c>
    </row>
    <row r="705" customFormat="false" ht="15" hidden="false" customHeight="false" outlineLevel="0" collapsed="false">
      <c r="A705" s="37"/>
      <c r="B705" s="36"/>
      <c r="C705" s="36"/>
      <c r="D705" s="42"/>
      <c r="E705" s="43"/>
      <c r="F705" s="36"/>
      <c r="G705" s="39" t="str">
        <f aca="false">IF(OR($A705="",$B705="",$C705="",N($D705)+N($E705)=0,COUNTIF(Products!$A$6:$A$55,$B705)=0),"",N($D705)+N($E705)/60)</f>
        <v/>
      </c>
      <c r="H705" s="44" t="str">
        <f aca="false">IF(COUNTA($A705:$F705)=0,"",IF(OR($A705="",$B705="",$C705=""),"Fill in the starred columns",IF(N($D705)+N($E705)=0,"Add hours or minutes",IF(COUNTIF(Products!$A$6:$A$55,$B705)=0,"Product not on Products sheet",""))))</f>
        <v/>
      </c>
    </row>
    <row r="706" customFormat="false" ht="15" hidden="false" customHeight="false" outlineLevel="0" collapsed="false">
      <c r="A706" s="37"/>
      <c r="B706" s="36"/>
      <c r="C706" s="36"/>
      <c r="D706" s="42"/>
      <c r="E706" s="43"/>
      <c r="F706" s="36"/>
      <c r="G706" s="39" t="str">
        <f aca="false">IF(OR($A706="",$B706="",$C706="",N($D706)+N($E706)=0,COUNTIF(Products!$A$6:$A$55,$B706)=0),"",N($D706)+N($E706)/60)</f>
        <v/>
      </c>
      <c r="H706" s="44" t="str">
        <f aca="false">IF(COUNTA($A706:$F706)=0,"",IF(OR($A706="",$B706="",$C706=""),"Fill in the starred columns",IF(N($D706)+N($E706)=0,"Add hours or minutes",IF(COUNTIF(Products!$A$6:$A$55,$B706)=0,"Product not on Products sheet",""))))</f>
        <v/>
      </c>
    </row>
    <row r="707" customFormat="false" ht="15" hidden="false" customHeight="false" outlineLevel="0" collapsed="false">
      <c r="A707" s="37"/>
      <c r="B707" s="36"/>
      <c r="C707" s="36"/>
      <c r="D707" s="42"/>
      <c r="E707" s="43"/>
      <c r="F707" s="36"/>
      <c r="G707" s="39" t="str">
        <f aca="false">IF(OR($A707="",$B707="",$C707="",N($D707)+N($E707)=0,COUNTIF(Products!$A$6:$A$55,$B707)=0),"",N($D707)+N($E707)/60)</f>
        <v/>
      </c>
      <c r="H707" s="44" t="str">
        <f aca="false">IF(COUNTA($A707:$F707)=0,"",IF(OR($A707="",$B707="",$C707=""),"Fill in the starred columns",IF(N($D707)+N($E707)=0,"Add hours or minutes",IF(COUNTIF(Products!$A$6:$A$55,$B707)=0,"Product not on Products sheet",""))))</f>
        <v/>
      </c>
    </row>
    <row r="708" customFormat="false" ht="15" hidden="false" customHeight="false" outlineLevel="0" collapsed="false">
      <c r="A708" s="37"/>
      <c r="B708" s="36"/>
      <c r="C708" s="36"/>
      <c r="D708" s="42"/>
      <c r="E708" s="43"/>
      <c r="F708" s="36"/>
      <c r="G708" s="39" t="str">
        <f aca="false">IF(OR($A708="",$B708="",$C708="",N($D708)+N($E708)=0,COUNTIF(Products!$A$6:$A$55,$B708)=0),"",N($D708)+N($E708)/60)</f>
        <v/>
      </c>
      <c r="H708" s="44" t="str">
        <f aca="false">IF(COUNTA($A708:$F708)=0,"",IF(OR($A708="",$B708="",$C708=""),"Fill in the starred columns",IF(N($D708)+N($E708)=0,"Add hours or minutes",IF(COUNTIF(Products!$A$6:$A$55,$B708)=0,"Product not on Products sheet",""))))</f>
        <v/>
      </c>
    </row>
    <row r="709" customFormat="false" ht="15" hidden="false" customHeight="false" outlineLevel="0" collapsed="false">
      <c r="A709" s="37"/>
      <c r="B709" s="36"/>
      <c r="C709" s="36"/>
      <c r="D709" s="42"/>
      <c r="E709" s="43"/>
      <c r="F709" s="36"/>
      <c r="G709" s="39" t="str">
        <f aca="false">IF(OR($A709="",$B709="",$C709="",N($D709)+N($E709)=0,COUNTIF(Products!$A$6:$A$55,$B709)=0),"",N($D709)+N($E709)/60)</f>
        <v/>
      </c>
      <c r="H709" s="44" t="str">
        <f aca="false">IF(COUNTA($A709:$F709)=0,"",IF(OR($A709="",$B709="",$C709=""),"Fill in the starred columns",IF(N($D709)+N($E709)=0,"Add hours or minutes",IF(COUNTIF(Products!$A$6:$A$55,$B709)=0,"Product not on Products sheet",""))))</f>
        <v/>
      </c>
    </row>
    <row r="710" customFormat="false" ht="15" hidden="false" customHeight="false" outlineLevel="0" collapsed="false">
      <c r="A710" s="37"/>
      <c r="B710" s="36"/>
      <c r="C710" s="36"/>
      <c r="D710" s="42"/>
      <c r="E710" s="43"/>
      <c r="F710" s="36"/>
      <c r="G710" s="39" t="str">
        <f aca="false">IF(OR($A710="",$B710="",$C710="",N($D710)+N($E710)=0,COUNTIF(Products!$A$6:$A$55,$B710)=0),"",N($D710)+N($E710)/60)</f>
        <v/>
      </c>
      <c r="H710" s="44" t="str">
        <f aca="false">IF(COUNTA($A710:$F710)=0,"",IF(OR($A710="",$B710="",$C710=""),"Fill in the starred columns",IF(N($D710)+N($E710)=0,"Add hours or minutes",IF(COUNTIF(Products!$A$6:$A$55,$B710)=0,"Product not on Products sheet",""))))</f>
        <v/>
      </c>
    </row>
    <row r="711" customFormat="false" ht="15" hidden="false" customHeight="false" outlineLevel="0" collapsed="false">
      <c r="A711" s="37"/>
      <c r="B711" s="36"/>
      <c r="C711" s="36"/>
      <c r="D711" s="42"/>
      <c r="E711" s="43"/>
      <c r="F711" s="36"/>
      <c r="G711" s="39" t="str">
        <f aca="false">IF(OR($A711="",$B711="",$C711="",N($D711)+N($E711)=0,COUNTIF(Products!$A$6:$A$55,$B711)=0),"",N($D711)+N($E711)/60)</f>
        <v/>
      </c>
      <c r="H711" s="44" t="str">
        <f aca="false">IF(COUNTA($A711:$F711)=0,"",IF(OR($A711="",$B711="",$C711=""),"Fill in the starred columns",IF(N($D711)+N($E711)=0,"Add hours or minutes",IF(COUNTIF(Products!$A$6:$A$55,$B711)=0,"Product not on Products sheet",""))))</f>
        <v/>
      </c>
    </row>
    <row r="712" customFormat="false" ht="15" hidden="false" customHeight="false" outlineLevel="0" collapsed="false">
      <c r="A712" s="37"/>
      <c r="B712" s="36"/>
      <c r="C712" s="36"/>
      <c r="D712" s="42"/>
      <c r="E712" s="43"/>
      <c r="F712" s="36"/>
      <c r="G712" s="39" t="str">
        <f aca="false">IF(OR($A712="",$B712="",$C712="",N($D712)+N($E712)=0,COUNTIF(Products!$A$6:$A$55,$B712)=0),"",N($D712)+N($E712)/60)</f>
        <v/>
      </c>
      <c r="H712" s="44" t="str">
        <f aca="false">IF(COUNTA($A712:$F712)=0,"",IF(OR($A712="",$B712="",$C712=""),"Fill in the starred columns",IF(N($D712)+N($E712)=0,"Add hours or minutes",IF(COUNTIF(Products!$A$6:$A$55,$B712)=0,"Product not on Products sheet",""))))</f>
        <v/>
      </c>
    </row>
    <row r="713" customFormat="false" ht="15" hidden="false" customHeight="false" outlineLevel="0" collapsed="false">
      <c r="A713" s="37"/>
      <c r="B713" s="36"/>
      <c r="C713" s="36"/>
      <c r="D713" s="42"/>
      <c r="E713" s="43"/>
      <c r="F713" s="36"/>
      <c r="G713" s="39" t="str">
        <f aca="false">IF(OR($A713="",$B713="",$C713="",N($D713)+N($E713)=0,COUNTIF(Products!$A$6:$A$55,$B713)=0),"",N($D713)+N($E713)/60)</f>
        <v/>
      </c>
      <c r="H713" s="44" t="str">
        <f aca="false">IF(COUNTA($A713:$F713)=0,"",IF(OR($A713="",$B713="",$C713=""),"Fill in the starred columns",IF(N($D713)+N($E713)=0,"Add hours or minutes",IF(COUNTIF(Products!$A$6:$A$55,$B713)=0,"Product not on Products sheet",""))))</f>
        <v/>
      </c>
    </row>
    <row r="714" customFormat="false" ht="15" hidden="false" customHeight="false" outlineLevel="0" collapsed="false">
      <c r="A714" s="37"/>
      <c r="B714" s="36"/>
      <c r="C714" s="36"/>
      <c r="D714" s="42"/>
      <c r="E714" s="43"/>
      <c r="F714" s="36"/>
      <c r="G714" s="39" t="str">
        <f aca="false">IF(OR($A714="",$B714="",$C714="",N($D714)+N($E714)=0,COUNTIF(Products!$A$6:$A$55,$B714)=0),"",N($D714)+N($E714)/60)</f>
        <v/>
      </c>
      <c r="H714" s="44" t="str">
        <f aca="false">IF(COUNTA($A714:$F714)=0,"",IF(OR($A714="",$B714="",$C714=""),"Fill in the starred columns",IF(N($D714)+N($E714)=0,"Add hours or minutes",IF(COUNTIF(Products!$A$6:$A$55,$B714)=0,"Product not on Products sheet",""))))</f>
        <v/>
      </c>
    </row>
    <row r="715" customFormat="false" ht="15" hidden="false" customHeight="false" outlineLevel="0" collapsed="false">
      <c r="A715" s="37"/>
      <c r="B715" s="36"/>
      <c r="C715" s="36"/>
      <c r="D715" s="42"/>
      <c r="E715" s="43"/>
      <c r="F715" s="36"/>
      <c r="G715" s="39" t="str">
        <f aca="false">IF(OR($A715="",$B715="",$C715="",N($D715)+N($E715)=0,COUNTIF(Products!$A$6:$A$55,$B715)=0),"",N($D715)+N($E715)/60)</f>
        <v/>
      </c>
      <c r="H715" s="44" t="str">
        <f aca="false">IF(COUNTA($A715:$F715)=0,"",IF(OR($A715="",$B715="",$C715=""),"Fill in the starred columns",IF(N($D715)+N($E715)=0,"Add hours or minutes",IF(COUNTIF(Products!$A$6:$A$55,$B715)=0,"Product not on Products sheet",""))))</f>
        <v/>
      </c>
    </row>
    <row r="716" customFormat="false" ht="15" hidden="false" customHeight="false" outlineLevel="0" collapsed="false">
      <c r="A716" s="37"/>
      <c r="B716" s="36"/>
      <c r="C716" s="36"/>
      <c r="D716" s="42"/>
      <c r="E716" s="43"/>
      <c r="F716" s="36"/>
      <c r="G716" s="39" t="str">
        <f aca="false">IF(OR($A716="",$B716="",$C716="",N($D716)+N($E716)=0,COUNTIF(Products!$A$6:$A$55,$B716)=0),"",N($D716)+N($E716)/60)</f>
        <v/>
      </c>
      <c r="H716" s="44" t="str">
        <f aca="false">IF(COUNTA($A716:$F716)=0,"",IF(OR($A716="",$B716="",$C716=""),"Fill in the starred columns",IF(N($D716)+N($E716)=0,"Add hours or minutes",IF(COUNTIF(Products!$A$6:$A$55,$B716)=0,"Product not on Products sheet",""))))</f>
        <v/>
      </c>
    </row>
    <row r="717" customFormat="false" ht="15" hidden="false" customHeight="false" outlineLevel="0" collapsed="false">
      <c r="A717" s="37"/>
      <c r="B717" s="36"/>
      <c r="C717" s="36"/>
      <c r="D717" s="42"/>
      <c r="E717" s="43"/>
      <c r="F717" s="36"/>
      <c r="G717" s="39" t="str">
        <f aca="false">IF(OR($A717="",$B717="",$C717="",N($D717)+N($E717)=0,COUNTIF(Products!$A$6:$A$55,$B717)=0),"",N($D717)+N($E717)/60)</f>
        <v/>
      </c>
      <c r="H717" s="44" t="str">
        <f aca="false">IF(COUNTA($A717:$F717)=0,"",IF(OR($A717="",$B717="",$C717=""),"Fill in the starred columns",IF(N($D717)+N($E717)=0,"Add hours or minutes",IF(COUNTIF(Products!$A$6:$A$55,$B717)=0,"Product not on Products sheet",""))))</f>
        <v/>
      </c>
    </row>
    <row r="718" customFormat="false" ht="15" hidden="false" customHeight="false" outlineLevel="0" collapsed="false">
      <c r="A718" s="37"/>
      <c r="B718" s="36"/>
      <c r="C718" s="36"/>
      <c r="D718" s="42"/>
      <c r="E718" s="43"/>
      <c r="F718" s="36"/>
      <c r="G718" s="39" t="str">
        <f aca="false">IF(OR($A718="",$B718="",$C718="",N($D718)+N($E718)=0,COUNTIF(Products!$A$6:$A$55,$B718)=0),"",N($D718)+N($E718)/60)</f>
        <v/>
      </c>
      <c r="H718" s="44" t="str">
        <f aca="false">IF(COUNTA($A718:$F718)=0,"",IF(OR($A718="",$B718="",$C718=""),"Fill in the starred columns",IF(N($D718)+N($E718)=0,"Add hours or minutes",IF(COUNTIF(Products!$A$6:$A$55,$B718)=0,"Product not on Products sheet",""))))</f>
        <v/>
      </c>
    </row>
    <row r="719" customFormat="false" ht="15" hidden="false" customHeight="false" outlineLevel="0" collapsed="false">
      <c r="A719" s="37"/>
      <c r="B719" s="36"/>
      <c r="C719" s="36"/>
      <c r="D719" s="42"/>
      <c r="E719" s="43"/>
      <c r="F719" s="36"/>
      <c r="G719" s="39" t="str">
        <f aca="false">IF(OR($A719="",$B719="",$C719="",N($D719)+N($E719)=0,COUNTIF(Products!$A$6:$A$55,$B719)=0),"",N($D719)+N($E719)/60)</f>
        <v/>
      </c>
      <c r="H719" s="44" t="str">
        <f aca="false">IF(COUNTA($A719:$F719)=0,"",IF(OR($A719="",$B719="",$C719=""),"Fill in the starred columns",IF(N($D719)+N($E719)=0,"Add hours or minutes",IF(COUNTIF(Products!$A$6:$A$55,$B719)=0,"Product not on Products sheet",""))))</f>
        <v/>
      </c>
    </row>
    <row r="720" customFormat="false" ht="15" hidden="false" customHeight="false" outlineLevel="0" collapsed="false">
      <c r="A720" s="37"/>
      <c r="B720" s="36"/>
      <c r="C720" s="36"/>
      <c r="D720" s="42"/>
      <c r="E720" s="43"/>
      <c r="F720" s="36"/>
      <c r="G720" s="39" t="str">
        <f aca="false">IF(OR($A720="",$B720="",$C720="",N($D720)+N($E720)=0,COUNTIF(Products!$A$6:$A$55,$B720)=0),"",N($D720)+N($E720)/60)</f>
        <v/>
      </c>
      <c r="H720" s="44" t="str">
        <f aca="false">IF(COUNTA($A720:$F720)=0,"",IF(OR($A720="",$B720="",$C720=""),"Fill in the starred columns",IF(N($D720)+N($E720)=0,"Add hours or minutes",IF(COUNTIF(Products!$A$6:$A$55,$B720)=0,"Product not on Products sheet",""))))</f>
        <v/>
      </c>
    </row>
    <row r="721" customFormat="false" ht="15" hidden="false" customHeight="false" outlineLevel="0" collapsed="false">
      <c r="A721" s="37"/>
      <c r="B721" s="36"/>
      <c r="C721" s="36"/>
      <c r="D721" s="42"/>
      <c r="E721" s="43"/>
      <c r="F721" s="36"/>
      <c r="G721" s="39" t="str">
        <f aca="false">IF(OR($A721="",$B721="",$C721="",N($D721)+N($E721)=0,COUNTIF(Products!$A$6:$A$55,$B721)=0),"",N($D721)+N($E721)/60)</f>
        <v/>
      </c>
      <c r="H721" s="44" t="str">
        <f aca="false">IF(COUNTA($A721:$F721)=0,"",IF(OR($A721="",$B721="",$C721=""),"Fill in the starred columns",IF(N($D721)+N($E721)=0,"Add hours or minutes",IF(COUNTIF(Products!$A$6:$A$55,$B721)=0,"Product not on Products sheet",""))))</f>
        <v/>
      </c>
    </row>
    <row r="722" customFormat="false" ht="15" hidden="false" customHeight="false" outlineLevel="0" collapsed="false">
      <c r="A722" s="37"/>
      <c r="B722" s="36"/>
      <c r="C722" s="36"/>
      <c r="D722" s="42"/>
      <c r="E722" s="43"/>
      <c r="F722" s="36"/>
      <c r="G722" s="39" t="str">
        <f aca="false">IF(OR($A722="",$B722="",$C722="",N($D722)+N($E722)=0,COUNTIF(Products!$A$6:$A$55,$B722)=0),"",N($D722)+N($E722)/60)</f>
        <v/>
      </c>
      <c r="H722" s="44" t="str">
        <f aca="false">IF(COUNTA($A722:$F722)=0,"",IF(OR($A722="",$B722="",$C722=""),"Fill in the starred columns",IF(N($D722)+N($E722)=0,"Add hours or minutes",IF(COUNTIF(Products!$A$6:$A$55,$B722)=0,"Product not on Products sheet",""))))</f>
        <v/>
      </c>
    </row>
    <row r="723" customFormat="false" ht="15" hidden="false" customHeight="false" outlineLevel="0" collapsed="false">
      <c r="A723" s="37"/>
      <c r="B723" s="36"/>
      <c r="C723" s="36"/>
      <c r="D723" s="42"/>
      <c r="E723" s="43"/>
      <c r="F723" s="36"/>
      <c r="G723" s="39" t="str">
        <f aca="false">IF(OR($A723="",$B723="",$C723="",N($D723)+N($E723)=0,COUNTIF(Products!$A$6:$A$55,$B723)=0),"",N($D723)+N($E723)/60)</f>
        <v/>
      </c>
      <c r="H723" s="44" t="str">
        <f aca="false">IF(COUNTA($A723:$F723)=0,"",IF(OR($A723="",$B723="",$C723=""),"Fill in the starred columns",IF(N($D723)+N($E723)=0,"Add hours or minutes",IF(COUNTIF(Products!$A$6:$A$55,$B723)=0,"Product not on Products sheet",""))))</f>
        <v/>
      </c>
    </row>
    <row r="724" customFormat="false" ht="15" hidden="false" customHeight="false" outlineLevel="0" collapsed="false">
      <c r="A724" s="37"/>
      <c r="B724" s="36"/>
      <c r="C724" s="36"/>
      <c r="D724" s="42"/>
      <c r="E724" s="43"/>
      <c r="F724" s="36"/>
      <c r="G724" s="39" t="str">
        <f aca="false">IF(OR($A724="",$B724="",$C724="",N($D724)+N($E724)=0,COUNTIF(Products!$A$6:$A$55,$B724)=0),"",N($D724)+N($E724)/60)</f>
        <v/>
      </c>
      <c r="H724" s="44" t="str">
        <f aca="false">IF(COUNTA($A724:$F724)=0,"",IF(OR($A724="",$B724="",$C724=""),"Fill in the starred columns",IF(N($D724)+N($E724)=0,"Add hours or minutes",IF(COUNTIF(Products!$A$6:$A$55,$B724)=0,"Product not on Products sheet",""))))</f>
        <v/>
      </c>
    </row>
    <row r="725" customFormat="false" ht="15" hidden="false" customHeight="false" outlineLevel="0" collapsed="false">
      <c r="A725" s="37"/>
      <c r="B725" s="36"/>
      <c r="C725" s="36"/>
      <c r="D725" s="42"/>
      <c r="E725" s="43"/>
      <c r="F725" s="36"/>
      <c r="G725" s="39" t="str">
        <f aca="false">IF(OR($A725="",$B725="",$C725="",N($D725)+N($E725)=0,COUNTIF(Products!$A$6:$A$55,$B725)=0),"",N($D725)+N($E725)/60)</f>
        <v/>
      </c>
      <c r="H725" s="44" t="str">
        <f aca="false">IF(COUNTA($A725:$F725)=0,"",IF(OR($A725="",$B725="",$C725=""),"Fill in the starred columns",IF(N($D725)+N($E725)=0,"Add hours or minutes",IF(COUNTIF(Products!$A$6:$A$55,$B725)=0,"Product not on Products sheet",""))))</f>
        <v/>
      </c>
    </row>
    <row r="726" customFormat="false" ht="15" hidden="false" customHeight="false" outlineLevel="0" collapsed="false">
      <c r="A726" s="37"/>
      <c r="B726" s="36"/>
      <c r="C726" s="36"/>
      <c r="D726" s="42"/>
      <c r="E726" s="43"/>
      <c r="F726" s="36"/>
      <c r="G726" s="39" t="str">
        <f aca="false">IF(OR($A726="",$B726="",$C726="",N($D726)+N($E726)=0,COUNTIF(Products!$A$6:$A$55,$B726)=0),"",N($D726)+N($E726)/60)</f>
        <v/>
      </c>
      <c r="H726" s="44" t="str">
        <f aca="false">IF(COUNTA($A726:$F726)=0,"",IF(OR($A726="",$B726="",$C726=""),"Fill in the starred columns",IF(N($D726)+N($E726)=0,"Add hours or minutes",IF(COUNTIF(Products!$A$6:$A$55,$B726)=0,"Product not on Products sheet",""))))</f>
        <v/>
      </c>
    </row>
    <row r="727" customFormat="false" ht="15" hidden="false" customHeight="false" outlineLevel="0" collapsed="false">
      <c r="A727" s="37"/>
      <c r="B727" s="36"/>
      <c r="C727" s="36"/>
      <c r="D727" s="42"/>
      <c r="E727" s="43"/>
      <c r="F727" s="36"/>
      <c r="G727" s="39" t="str">
        <f aca="false">IF(OR($A727="",$B727="",$C727="",N($D727)+N($E727)=0,COUNTIF(Products!$A$6:$A$55,$B727)=0),"",N($D727)+N($E727)/60)</f>
        <v/>
      </c>
      <c r="H727" s="44" t="str">
        <f aca="false">IF(COUNTA($A727:$F727)=0,"",IF(OR($A727="",$B727="",$C727=""),"Fill in the starred columns",IF(N($D727)+N($E727)=0,"Add hours or minutes",IF(COUNTIF(Products!$A$6:$A$55,$B727)=0,"Product not on Products sheet",""))))</f>
        <v/>
      </c>
    </row>
    <row r="728" customFormat="false" ht="15" hidden="false" customHeight="false" outlineLevel="0" collapsed="false">
      <c r="A728" s="37"/>
      <c r="B728" s="36"/>
      <c r="C728" s="36"/>
      <c r="D728" s="42"/>
      <c r="E728" s="43"/>
      <c r="F728" s="36"/>
      <c r="G728" s="39" t="str">
        <f aca="false">IF(OR($A728="",$B728="",$C728="",N($D728)+N($E728)=0,COUNTIF(Products!$A$6:$A$55,$B728)=0),"",N($D728)+N($E728)/60)</f>
        <v/>
      </c>
      <c r="H728" s="44" t="str">
        <f aca="false">IF(COUNTA($A728:$F728)=0,"",IF(OR($A728="",$B728="",$C728=""),"Fill in the starred columns",IF(N($D728)+N($E728)=0,"Add hours or minutes",IF(COUNTIF(Products!$A$6:$A$55,$B728)=0,"Product not on Products sheet",""))))</f>
        <v/>
      </c>
    </row>
    <row r="729" customFormat="false" ht="15" hidden="false" customHeight="false" outlineLevel="0" collapsed="false">
      <c r="A729" s="37"/>
      <c r="B729" s="36"/>
      <c r="C729" s="36"/>
      <c r="D729" s="42"/>
      <c r="E729" s="43"/>
      <c r="F729" s="36"/>
      <c r="G729" s="39" t="str">
        <f aca="false">IF(OR($A729="",$B729="",$C729="",N($D729)+N($E729)=0,COUNTIF(Products!$A$6:$A$55,$B729)=0),"",N($D729)+N($E729)/60)</f>
        <v/>
      </c>
      <c r="H729" s="44" t="str">
        <f aca="false">IF(COUNTA($A729:$F729)=0,"",IF(OR($A729="",$B729="",$C729=""),"Fill in the starred columns",IF(N($D729)+N($E729)=0,"Add hours or minutes",IF(COUNTIF(Products!$A$6:$A$55,$B729)=0,"Product not on Products sheet",""))))</f>
        <v/>
      </c>
    </row>
    <row r="730" customFormat="false" ht="15" hidden="false" customHeight="false" outlineLevel="0" collapsed="false">
      <c r="A730" s="37"/>
      <c r="B730" s="36"/>
      <c r="C730" s="36"/>
      <c r="D730" s="42"/>
      <c r="E730" s="43"/>
      <c r="F730" s="36"/>
      <c r="G730" s="39" t="str">
        <f aca="false">IF(OR($A730="",$B730="",$C730="",N($D730)+N($E730)=0,COUNTIF(Products!$A$6:$A$55,$B730)=0),"",N($D730)+N($E730)/60)</f>
        <v/>
      </c>
      <c r="H730" s="44" t="str">
        <f aca="false">IF(COUNTA($A730:$F730)=0,"",IF(OR($A730="",$B730="",$C730=""),"Fill in the starred columns",IF(N($D730)+N($E730)=0,"Add hours or minutes",IF(COUNTIF(Products!$A$6:$A$55,$B730)=0,"Product not on Products sheet",""))))</f>
        <v/>
      </c>
    </row>
    <row r="731" customFormat="false" ht="15" hidden="false" customHeight="false" outlineLevel="0" collapsed="false">
      <c r="A731" s="37"/>
      <c r="B731" s="36"/>
      <c r="C731" s="36"/>
      <c r="D731" s="42"/>
      <c r="E731" s="43"/>
      <c r="F731" s="36"/>
      <c r="G731" s="39" t="str">
        <f aca="false">IF(OR($A731="",$B731="",$C731="",N($D731)+N($E731)=0,COUNTIF(Products!$A$6:$A$55,$B731)=0),"",N($D731)+N($E731)/60)</f>
        <v/>
      </c>
      <c r="H731" s="44" t="str">
        <f aca="false">IF(COUNTA($A731:$F731)=0,"",IF(OR($A731="",$B731="",$C731=""),"Fill in the starred columns",IF(N($D731)+N($E731)=0,"Add hours or minutes",IF(COUNTIF(Products!$A$6:$A$55,$B731)=0,"Product not on Products sheet",""))))</f>
        <v/>
      </c>
    </row>
    <row r="732" customFormat="false" ht="15" hidden="false" customHeight="false" outlineLevel="0" collapsed="false">
      <c r="A732" s="37"/>
      <c r="B732" s="36"/>
      <c r="C732" s="36"/>
      <c r="D732" s="42"/>
      <c r="E732" s="43"/>
      <c r="F732" s="36"/>
      <c r="G732" s="39" t="str">
        <f aca="false">IF(OR($A732="",$B732="",$C732="",N($D732)+N($E732)=0,COUNTIF(Products!$A$6:$A$55,$B732)=0),"",N($D732)+N($E732)/60)</f>
        <v/>
      </c>
      <c r="H732" s="44" t="str">
        <f aca="false">IF(COUNTA($A732:$F732)=0,"",IF(OR($A732="",$B732="",$C732=""),"Fill in the starred columns",IF(N($D732)+N($E732)=0,"Add hours or minutes",IF(COUNTIF(Products!$A$6:$A$55,$B732)=0,"Product not on Products sheet",""))))</f>
        <v/>
      </c>
    </row>
    <row r="733" customFormat="false" ht="15" hidden="false" customHeight="false" outlineLevel="0" collapsed="false">
      <c r="A733" s="37"/>
      <c r="B733" s="36"/>
      <c r="C733" s="36"/>
      <c r="D733" s="42"/>
      <c r="E733" s="43"/>
      <c r="F733" s="36"/>
      <c r="G733" s="39" t="str">
        <f aca="false">IF(OR($A733="",$B733="",$C733="",N($D733)+N($E733)=0,COUNTIF(Products!$A$6:$A$55,$B733)=0),"",N($D733)+N($E733)/60)</f>
        <v/>
      </c>
      <c r="H733" s="44" t="str">
        <f aca="false">IF(COUNTA($A733:$F733)=0,"",IF(OR($A733="",$B733="",$C733=""),"Fill in the starred columns",IF(N($D733)+N($E733)=0,"Add hours or minutes",IF(COUNTIF(Products!$A$6:$A$55,$B733)=0,"Product not on Products sheet",""))))</f>
        <v/>
      </c>
    </row>
    <row r="734" customFormat="false" ht="15" hidden="false" customHeight="false" outlineLevel="0" collapsed="false">
      <c r="A734" s="37"/>
      <c r="B734" s="36"/>
      <c r="C734" s="36"/>
      <c r="D734" s="42"/>
      <c r="E734" s="43"/>
      <c r="F734" s="36"/>
      <c r="G734" s="39" t="str">
        <f aca="false">IF(OR($A734="",$B734="",$C734="",N($D734)+N($E734)=0,COUNTIF(Products!$A$6:$A$55,$B734)=0),"",N($D734)+N($E734)/60)</f>
        <v/>
      </c>
      <c r="H734" s="44" t="str">
        <f aca="false">IF(COUNTA($A734:$F734)=0,"",IF(OR($A734="",$B734="",$C734=""),"Fill in the starred columns",IF(N($D734)+N($E734)=0,"Add hours or minutes",IF(COUNTIF(Products!$A$6:$A$55,$B734)=0,"Product not on Products sheet",""))))</f>
        <v/>
      </c>
    </row>
    <row r="735" customFormat="false" ht="15" hidden="false" customHeight="false" outlineLevel="0" collapsed="false">
      <c r="A735" s="37"/>
      <c r="B735" s="36"/>
      <c r="C735" s="36"/>
      <c r="D735" s="42"/>
      <c r="E735" s="43"/>
      <c r="F735" s="36"/>
      <c r="G735" s="39" t="str">
        <f aca="false">IF(OR($A735="",$B735="",$C735="",N($D735)+N($E735)=0,COUNTIF(Products!$A$6:$A$55,$B735)=0),"",N($D735)+N($E735)/60)</f>
        <v/>
      </c>
      <c r="H735" s="44" t="str">
        <f aca="false">IF(COUNTA($A735:$F735)=0,"",IF(OR($A735="",$B735="",$C735=""),"Fill in the starred columns",IF(N($D735)+N($E735)=0,"Add hours or minutes",IF(COUNTIF(Products!$A$6:$A$55,$B735)=0,"Product not on Products sheet",""))))</f>
        <v/>
      </c>
    </row>
    <row r="736" customFormat="false" ht="15" hidden="false" customHeight="false" outlineLevel="0" collapsed="false">
      <c r="A736" s="37"/>
      <c r="B736" s="36"/>
      <c r="C736" s="36"/>
      <c r="D736" s="42"/>
      <c r="E736" s="43"/>
      <c r="F736" s="36"/>
      <c r="G736" s="39" t="str">
        <f aca="false">IF(OR($A736="",$B736="",$C736="",N($D736)+N($E736)=0,COUNTIF(Products!$A$6:$A$55,$B736)=0),"",N($D736)+N($E736)/60)</f>
        <v/>
      </c>
      <c r="H736" s="44" t="str">
        <f aca="false">IF(COUNTA($A736:$F736)=0,"",IF(OR($A736="",$B736="",$C736=""),"Fill in the starred columns",IF(N($D736)+N($E736)=0,"Add hours or minutes",IF(COUNTIF(Products!$A$6:$A$55,$B736)=0,"Product not on Products sheet",""))))</f>
        <v/>
      </c>
    </row>
    <row r="737" customFormat="false" ht="15" hidden="false" customHeight="false" outlineLevel="0" collapsed="false">
      <c r="A737" s="37"/>
      <c r="B737" s="36"/>
      <c r="C737" s="36"/>
      <c r="D737" s="42"/>
      <c r="E737" s="43"/>
      <c r="F737" s="36"/>
      <c r="G737" s="39" t="str">
        <f aca="false">IF(OR($A737="",$B737="",$C737="",N($D737)+N($E737)=0,COUNTIF(Products!$A$6:$A$55,$B737)=0),"",N($D737)+N($E737)/60)</f>
        <v/>
      </c>
      <c r="H737" s="44" t="str">
        <f aca="false">IF(COUNTA($A737:$F737)=0,"",IF(OR($A737="",$B737="",$C737=""),"Fill in the starred columns",IF(N($D737)+N($E737)=0,"Add hours or minutes",IF(COUNTIF(Products!$A$6:$A$55,$B737)=0,"Product not on Products sheet",""))))</f>
        <v/>
      </c>
    </row>
    <row r="738" customFormat="false" ht="15" hidden="false" customHeight="false" outlineLevel="0" collapsed="false">
      <c r="A738" s="37"/>
      <c r="B738" s="36"/>
      <c r="C738" s="36"/>
      <c r="D738" s="42"/>
      <c r="E738" s="43"/>
      <c r="F738" s="36"/>
      <c r="G738" s="39" t="str">
        <f aca="false">IF(OR($A738="",$B738="",$C738="",N($D738)+N($E738)=0,COUNTIF(Products!$A$6:$A$55,$B738)=0),"",N($D738)+N($E738)/60)</f>
        <v/>
      </c>
      <c r="H738" s="44" t="str">
        <f aca="false">IF(COUNTA($A738:$F738)=0,"",IF(OR($A738="",$B738="",$C738=""),"Fill in the starred columns",IF(N($D738)+N($E738)=0,"Add hours or minutes",IF(COUNTIF(Products!$A$6:$A$55,$B738)=0,"Product not on Products sheet",""))))</f>
        <v/>
      </c>
    </row>
    <row r="739" customFormat="false" ht="15" hidden="false" customHeight="false" outlineLevel="0" collapsed="false">
      <c r="A739" s="37"/>
      <c r="B739" s="36"/>
      <c r="C739" s="36"/>
      <c r="D739" s="42"/>
      <c r="E739" s="43"/>
      <c r="F739" s="36"/>
      <c r="G739" s="39" t="str">
        <f aca="false">IF(OR($A739="",$B739="",$C739="",N($D739)+N($E739)=0,COUNTIF(Products!$A$6:$A$55,$B739)=0),"",N($D739)+N($E739)/60)</f>
        <v/>
      </c>
      <c r="H739" s="44" t="str">
        <f aca="false">IF(COUNTA($A739:$F739)=0,"",IF(OR($A739="",$B739="",$C739=""),"Fill in the starred columns",IF(N($D739)+N($E739)=0,"Add hours or minutes",IF(COUNTIF(Products!$A$6:$A$55,$B739)=0,"Product not on Products sheet",""))))</f>
        <v/>
      </c>
    </row>
    <row r="740" customFormat="false" ht="15" hidden="false" customHeight="false" outlineLevel="0" collapsed="false">
      <c r="A740" s="37"/>
      <c r="B740" s="36"/>
      <c r="C740" s="36"/>
      <c r="D740" s="42"/>
      <c r="E740" s="43"/>
      <c r="F740" s="36"/>
      <c r="G740" s="39" t="str">
        <f aca="false">IF(OR($A740="",$B740="",$C740="",N($D740)+N($E740)=0,COUNTIF(Products!$A$6:$A$55,$B740)=0),"",N($D740)+N($E740)/60)</f>
        <v/>
      </c>
      <c r="H740" s="44" t="str">
        <f aca="false">IF(COUNTA($A740:$F740)=0,"",IF(OR($A740="",$B740="",$C740=""),"Fill in the starred columns",IF(N($D740)+N($E740)=0,"Add hours or minutes",IF(COUNTIF(Products!$A$6:$A$55,$B740)=0,"Product not on Products sheet",""))))</f>
        <v/>
      </c>
    </row>
    <row r="741" customFormat="false" ht="15" hidden="false" customHeight="false" outlineLevel="0" collapsed="false">
      <c r="A741" s="37"/>
      <c r="B741" s="36"/>
      <c r="C741" s="36"/>
      <c r="D741" s="42"/>
      <c r="E741" s="43"/>
      <c r="F741" s="36"/>
      <c r="G741" s="39" t="str">
        <f aca="false">IF(OR($A741="",$B741="",$C741="",N($D741)+N($E741)=0,COUNTIF(Products!$A$6:$A$55,$B741)=0),"",N($D741)+N($E741)/60)</f>
        <v/>
      </c>
      <c r="H741" s="44" t="str">
        <f aca="false">IF(COUNTA($A741:$F741)=0,"",IF(OR($A741="",$B741="",$C741=""),"Fill in the starred columns",IF(N($D741)+N($E741)=0,"Add hours or minutes",IF(COUNTIF(Products!$A$6:$A$55,$B741)=0,"Product not on Products sheet",""))))</f>
        <v/>
      </c>
    </row>
    <row r="742" customFormat="false" ht="15" hidden="false" customHeight="false" outlineLevel="0" collapsed="false">
      <c r="A742" s="37"/>
      <c r="B742" s="36"/>
      <c r="C742" s="36"/>
      <c r="D742" s="42"/>
      <c r="E742" s="43"/>
      <c r="F742" s="36"/>
      <c r="G742" s="39" t="str">
        <f aca="false">IF(OR($A742="",$B742="",$C742="",N($D742)+N($E742)=0,COUNTIF(Products!$A$6:$A$55,$B742)=0),"",N($D742)+N($E742)/60)</f>
        <v/>
      </c>
      <c r="H742" s="44" t="str">
        <f aca="false">IF(COUNTA($A742:$F742)=0,"",IF(OR($A742="",$B742="",$C742=""),"Fill in the starred columns",IF(N($D742)+N($E742)=0,"Add hours or minutes",IF(COUNTIF(Products!$A$6:$A$55,$B742)=0,"Product not on Products sheet",""))))</f>
        <v/>
      </c>
    </row>
    <row r="743" customFormat="false" ht="15" hidden="false" customHeight="false" outlineLevel="0" collapsed="false">
      <c r="A743" s="37"/>
      <c r="B743" s="36"/>
      <c r="C743" s="36"/>
      <c r="D743" s="42"/>
      <c r="E743" s="43"/>
      <c r="F743" s="36"/>
      <c r="G743" s="39" t="str">
        <f aca="false">IF(OR($A743="",$B743="",$C743="",N($D743)+N($E743)=0,COUNTIF(Products!$A$6:$A$55,$B743)=0),"",N($D743)+N($E743)/60)</f>
        <v/>
      </c>
      <c r="H743" s="44" t="str">
        <f aca="false">IF(COUNTA($A743:$F743)=0,"",IF(OR($A743="",$B743="",$C743=""),"Fill in the starred columns",IF(N($D743)+N($E743)=0,"Add hours or minutes",IF(COUNTIF(Products!$A$6:$A$55,$B743)=0,"Product not on Products sheet",""))))</f>
        <v/>
      </c>
    </row>
    <row r="744" customFormat="false" ht="15" hidden="false" customHeight="false" outlineLevel="0" collapsed="false">
      <c r="A744" s="37"/>
      <c r="B744" s="36"/>
      <c r="C744" s="36"/>
      <c r="D744" s="42"/>
      <c r="E744" s="43"/>
      <c r="F744" s="36"/>
      <c r="G744" s="39" t="str">
        <f aca="false">IF(OR($A744="",$B744="",$C744="",N($D744)+N($E744)=0,COUNTIF(Products!$A$6:$A$55,$B744)=0),"",N($D744)+N($E744)/60)</f>
        <v/>
      </c>
      <c r="H744" s="44" t="str">
        <f aca="false">IF(COUNTA($A744:$F744)=0,"",IF(OR($A744="",$B744="",$C744=""),"Fill in the starred columns",IF(N($D744)+N($E744)=0,"Add hours or minutes",IF(COUNTIF(Products!$A$6:$A$55,$B744)=0,"Product not on Products sheet",""))))</f>
        <v/>
      </c>
    </row>
    <row r="745" customFormat="false" ht="15" hidden="false" customHeight="false" outlineLevel="0" collapsed="false">
      <c r="A745" s="37"/>
      <c r="B745" s="36"/>
      <c r="C745" s="36"/>
      <c r="D745" s="42"/>
      <c r="E745" s="43"/>
      <c r="F745" s="36"/>
      <c r="G745" s="39" t="str">
        <f aca="false">IF(OR($A745="",$B745="",$C745="",N($D745)+N($E745)=0,COUNTIF(Products!$A$6:$A$55,$B745)=0),"",N($D745)+N($E745)/60)</f>
        <v/>
      </c>
      <c r="H745" s="44" t="str">
        <f aca="false">IF(COUNTA($A745:$F745)=0,"",IF(OR($A745="",$B745="",$C745=""),"Fill in the starred columns",IF(N($D745)+N($E745)=0,"Add hours or minutes",IF(COUNTIF(Products!$A$6:$A$55,$B745)=0,"Product not on Products sheet",""))))</f>
        <v/>
      </c>
    </row>
    <row r="746" customFormat="false" ht="15" hidden="false" customHeight="false" outlineLevel="0" collapsed="false">
      <c r="A746" s="37"/>
      <c r="B746" s="36"/>
      <c r="C746" s="36"/>
      <c r="D746" s="42"/>
      <c r="E746" s="43"/>
      <c r="F746" s="36"/>
      <c r="G746" s="39" t="str">
        <f aca="false">IF(OR($A746="",$B746="",$C746="",N($D746)+N($E746)=0,COUNTIF(Products!$A$6:$A$55,$B746)=0),"",N($D746)+N($E746)/60)</f>
        <v/>
      </c>
      <c r="H746" s="44" t="str">
        <f aca="false">IF(COUNTA($A746:$F746)=0,"",IF(OR($A746="",$B746="",$C746=""),"Fill in the starred columns",IF(N($D746)+N($E746)=0,"Add hours or minutes",IF(COUNTIF(Products!$A$6:$A$55,$B746)=0,"Product not on Products sheet",""))))</f>
        <v/>
      </c>
    </row>
    <row r="747" customFormat="false" ht="15" hidden="false" customHeight="false" outlineLevel="0" collapsed="false">
      <c r="A747" s="37"/>
      <c r="B747" s="36"/>
      <c r="C747" s="36"/>
      <c r="D747" s="42"/>
      <c r="E747" s="43"/>
      <c r="F747" s="36"/>
      <c r="G747" s="39" t="str">
        <f aca="false">IF(OR($A747="",$B747="",$C747="",N($D747)+N($E747)=0,COUNTIF(Products!$A$6:$A$55,$B747)=0),"",N($D747)+N($E747)/60)</f>
        <v/>
      </c>
      <c r="H747" s="44" t="str">
        <f aca="false">IF(COUNTA($A747:$F747)=0,"",IF(OR($A747="",$B747="",$C747=""),"Fill in the starred columns",IF(N($D747)+N($E747)=0,"Add hours or minutes",IF(COUNTIF(Products!$A$6:$A$55,$B747)=0,"Product not on Products sheet",""))))</f>
        <v/>
      </c>
    </row>
    <row r="748" customFormat="false" ht="15" hidden="false" customHeight="false" outlineLevel="0" collapsed="false">
      <c r="A748" s="37"/>
      <c r="B748" s="36"/>
      <c r="C748" s="36"/>
      <c r="D748" s="42"/>
      <c r="E748" s="43"/>
      <c r="F748" s="36"/>
      <c r="G748" s="39" t="str">
        <f aca="false">IF(OR($A748="",$B748="",$C748="",N($D748)+N($E748)=0,COUNTIF(Products!$A$6:$A$55,$B748)=0),"",N($D748)+N($E748)/60)</f>
        <v/>
      </c>
      <c r="H748" s="44" t="str">
        <f aca="false">IF(COUNTA($A748:$F748)=0,"",IF(OR($A748="",$B748="",$C748=""),"Fill in the starred columns",IF(N($D748)+N($E748)=0,"Add hours or minutes",IF(COUNTIF(Products!$A$6:$A$55,$B748)=0,"Product not on Products sheet",""))))</f>
        <v/>
      </c>
    </row>
    <row r="749" customFormat="false" ht="15" hidden="false" customHeight="false" outlineLevel="0" collapsed="false">
      <c r="A749" s="37"/>
      <c r="B749" s="36"/>
      <c r="C749" s="36"/>
      <c r="D749" s="42"/>
      <c r="E749" s="43"/>
      <c r="F749" s="36"/>
      <c r="G749" s="39" t="str">
        <f aca="false">IF(OR($A749="",$B749="",$C749="",N($D749)+N($E749)=0,COUNTIF(Products!$A$6:$A$55,$B749)=0),"",N($D749)+N($E749)/60)</f>
        <v/>
      </c>
      <c r="H749" s="44" t="str">
        <f aca="false">IF(COUNTA($A749:$F749)=0,"",IF(OR($A749="",$B749="",$C749=""),"Fill in the starred columns",IF(N($D749)+N($E749)=0,"Add hours or minutes",IF(COUNTIF(Products!$A$6:$A$55,$B749)=0,"Product not on Products sheet",""))))</f>
        <v/>
      </c>
    </row>
    <row r="750" customFormat="false" ht="15" hidden="false" customHeight="false" outlineLevel="0" collapsed="false">
      <c r="A750" s="37"/>
      <c r="B750" s="36"/>
      <c r="C750" s="36"/>
      <c r="D750" s="42"/>
      <c r="E750" s="43"/>
      <c r="F750" s="36"/>
      <c r="G750" s="39" t="str">
        <f aca="false">IF(OR($A750="",$B750="",$C750="",N($D750)+N($E750)=0,COUNTIF(Products!$A$6:$A$55,$B750)=0),"",N($D750)+N($E750)/60)</f>
        <v/>
      </c>
      <c r="H750" s="44" t="str">
        <f aca="false">IF(COUNTA($A750:$F750)=0,"",IF(OR($A750="",$B750="",$C750=""),"Fill in the starred columns",IF(N($D750)+N($E750)=0,"Add hours or minutes",IF(COUNTIF(Products!$A$6:$A$55,$B750)=0,"Product not on Products sheet",""))))</f>
        <v/>
      </c>
    </row>
    <row r="751" customFormat="false" ht="15" hidden="false" customHeight="false" outlineLevel="0" collapsed="false">
      <c r="A751" s="37"/>
      <c r="B751" s="36"/>
      <c r="C751" s="36"/>
      <c r="D751" s="42"/>
      <c r="E751" s="43"/>
      <c r="F751" s="36"/>
      <c r="G751" s="39" t="str">
        <f aca="false">IF(OR($A751="",$B751="",$C751="",N($D751)+N($E751)=0,COUNTIF(Products!$A$6:$A$55,$B751)=0),"",N($D751)+N($E751)/60)</f>
        <v/>
      </c>
      <c r="H751" s="44" t="str">
        <f aca="false">IF(COUNTA($A751:$F751)=0,"",IF(OR($A751="",$B751="",$C751=""),"Fill in the starred columns",IF(N($D751)+N($E751)=0,"Add hours or minutes",IF(COUNTIF(Products!$A$6:$A$55,$B751)=0,"Product not on Products sheet",""))))</f>
        <v/>
      </c>
    </row>
    <row r="752" customFormat="false" ht="15" hidden="false" customHeight="false" outlineLevel="0" collapsed="false">
      <c r="A752" s="37"/>
      <c r="B752" s="36"/>
      <c r="C752" s="36"/>
      <c r="D752" s="42"/>
      <c r="E752" s="43"/>
      <c r="F752" s="36"/>
      <c r="G752" s="39" t="str">
        <f aca="false">IF(OR($A752="",$B752="",$C752="",N($D752)+N($E752)=0,COUNTIF(Products!$A$6:$A$55,$B752)=0),"",N($D752)+N($E752)/60)</f>
        <v/>
      </c>
      <c r="H752" s="44" t="str">
        <f aca="false">IF(COUNTA($A752:$F752)=0,"",IF(OR($A752="",$B752="",$C752=""),"Fill in the starred columns",IF(N($D752)+N($E752)=0,"Add hours or minutes",IF(COUNTIF(Products!$A$6:$A$55,$B752)=0,"Product not on Products sheet",""))))</f>
        <v/>
      </c>
    </row>
    <row r="753" customFormat="false" ht="15" hidden="false" customHeight="false" outlineLevel="0" collapsed="false">
      <c r="A753" s="37"/>
      <c r="B753" s="36"/>
      <c r="C753" s="36"/>
      <c r="D753" s="42"/>
      <c r="E753" s="43"/>
      <c r="F753" s="36"/>
      <c r="G753" s="39" t="str">
        <f aca="false">IF(OR($A753="",$B753="",$C753="",N($D753)+N($E753)=0,COUNTIF(Products!$A$6:$A$55,$B753)=0),"",N($D753)+N($E753)/60)</f>
        <v/>
      </c>
      <c r="H753" s="44" t="str">
        <f aca="false">IF(COUNTA($A753:$F753)=0,"",IF(OR($A753="",$B753="",$C753=""),"Fill in the starred columns",IF(N($D753)+N($E753)=0,"Add hours or minutes",IF(COUNTIF(Products!$A$6:$A$55,$B753)=0,"Product not on Products sheet",""))))</f>
        <v/>
      </c>
    </row>
    <row r="754" customFormat="false" ht="15" hidden="false" customHeight="false" outlineLevel="0" collapsed="false">
      <c r="A754" s="37"/>
      <c r="B754" s="36"/>
      <c r="C754" s="36"/>
      <c r="D754" s="42"/>
      <c r="E754" s="43"/>
      <c r="F754" s="36"/>
      <c r="G754" s="39" t="str">
        <f aca="false">IF(OR($A754="",$B754="",$C754="",N($D754)+N($E754)=0,COUNTIF(Products!$A$6:$A$55,$B754)=0),"",N($D754)+N($E754)/60)</f>
        <v/>
      </c>
      <c r="H754" s="44" t="str">
        <f aca="false">IF(COUNTA($A754:$F754)=0,"",IF(OR($A754="",$B754="",$C754=""),"Fill in the starred columns",IF(N($D754)+N($E754)=0,"Add hours or minutes",IF(COUNTIF(Products!$A$6:$A$55,$B754)=0,"Product not on Products sheet",""))))</f>
        <v/>
      </c>
    </row>
    <row r="755" customFormat="false" ht="15" hidden="false" customHeight="false" outlineLevel="0" collapsed="false">
      <c r="A755" s="37"/>
      <c r="B755" s="36"/>
      <c r="C755" s="36"/>
      <c r="D755" s="42"/>
      <c r="E755" s="43"/>
      <c r="F755" s="36"/>
      <c r="G755" s="39" t="str">
        <f aca="false">IF(OR($A755="",$B755="",$C755="",N($D755)+N($E755)=0,COUNTIF(Products!$A$6:$A$55,$B755)=0),"",N($D755)+N($E755)/60)</f>
        <v/>
      </c>
      <c r="H755" s="44" t="str">
        <f aca="false">IF(COUNTA($A755:$F755)=0,"",IF(OR($A755="",$B755="",$C755=""),"Fill in the starred columns",IF(N($D755)+N($E755)=0,"Add hours or minutes",IF(COUNTIF(Products!$A$6:$A$55,$B755)=0,"Product not on Products sheet",""))))</f>
        <v/>
      </c>
    </row>
    <row r="756" customFormat="false" ht="15" hidden="false" customHeight="false" outlineLevel="0" collapsed="false">
      <c r="A756" s="37"/>
      <c r="B756" s="36"/>
      <c r="C756" s="36"/>
      <c r="D756" s="42"/>
      <c r="E756" s="43"/>
      <c r="F756" s="36"/>
      <c r="G756" s="39" t="str">
        <f aca="false">IF(OR($A756="",$B756="",$C756="",N($D756)+N($E756)=0,COUNTIF(Products!$A$6:$A$55,$B756)=0),"",N($D756)+N($E756)/60)</f>
        <v/>
      </c>
      <c r="H756" s="44" t="str">
        <f aca="false">IF(COUNTA($A756:$F756)=0,"",IF(OR($A756="",$B756="",$C756=""),"Fill in the starred columns",IF(N($D756)+N($E756)=0,"Add hours or minutes",IF(COUNTIF(Products!$A$6:$A$55,$B756)=0,"Product not on Products sheet",""))))</f>
        <v/>
      </c>
    </row>
    <row r="757" customFormat="false" ht="15" hidden="false" customHeight="false" outlineLevel="0" collapsed="false">
      <c r="A757" s="37"/>
      <c r="B757" s="36"/>
      <c r="C757" s="36"/>
      <c r="D757" s="42"/>
      <c r="E757" s="43"/>
      <c r="F757" s="36"/>
      <c r="G757" s="39" t="str">
        <f aca="false">IF(OR($A757="",$B757="",$C757="",N($D757)+N($E757)=0,COUNTIF(Products!$A$6:$A$55,$B757)=0),"",N($D757)+N($E757)/60)</f>
        <v/>
      </c>
      <c r="H757" s="44" t="str">
        <f aca="false">IF(COUNTA($A757:$F757)=0,"",IF(OR($A757="",$B757="",$C757=""),"Fill in the starred columns",IF(N($D757)+N($E757)=0,"Add hours or minutes",IF(COUNTIF(Products!$A$6:$A$55,$B757)=0,"Product not on Products sheet",""))))</f>
        <v/>
      </c>
    </row>
    <row r="758" customFormat="false" ht="15" hidden="false" customHeight="false" outlineLevel="0" collapsed="false">
      <c r="A758" s="37"/>
      <c r="B758" s="36"/>
      <c r="C758" s="36"/>
      <c r="D758" s="42"/>
      <c r="E758" s="43"/>
      <c r="F758" s="36"/>
      <c r="G758" s="39" t="str">
        <f aca="false">IF(OR($A758="",$B758="",$C758="",N($D758)+N($E758)=0,COUNTIF(Products!$A$6:$A$55,$B758)=0),"",N($D758)+N($E758)/60)</f>
        <v/>
      </c>
      <c r="H758" s="44" t="str">
        <f aca="false">IF(COUNTA($A758:$F758)=0,"",IF(OR($A758="",$B758="",$C758=""),"Fill in the starred columns",IF(N($D758)+N($E758)=0,"Add hours or minutes",IF(COUNTIF(Products!$A$6:$A$55,$B758)=0,"Product not on Products sheet",""))))</f>
        <v/>
      </c>
    </row>
    <row r="759" customFormat="false" ht="15" hidden="false" customHeight="false" outlineLevel="0" collapsed="false">
      <c r="A759" s="37"/>
      <c r="B759" s="36"/>
      <c r="C759" s="36"/>
      <c r="D759" s="42"/>
      <c r="E759" s="43"/>
      <c r="F759" s="36"/>
      <c r="G759" s="39" t="str">
        <f aca="false">IF(OR($A759="",$B759="",$C759="",N($D759)+N($E759)=0,COUNTIF(Products!$A$6:$A$55,$B759)=0),"",N($D759)+N($E759)/60)</f>
        <v/>
      </c>
      <c r="H759" s="44" t="str">
        <f aca="false">IF(COUNTA($A759:$F759)=0,"",IF(OR($A759="",$B759="",$C759=""),"Fill in the starred columns",IF(N($D759)+N($E759)=0,"Add hours or minutes",IF(COUNTIF(Products!$A$6:$A$55,$B759)=0,"Product not on Products sheet",""))))</f>
        <v/>
      </c>
    </row>
    <row r="760" customFormat="false" ht="15" hidden="false" customHeight="false" outlineLevel="0" collapsed="false">
      <c r="A760" s="37"/>
      <c r="B760" s="36"/>
      <c r="C760" s="36"/>
      <c r="D760" s="42"/>
      <c r="E760" s="43"/>
      <c r="F760" s="36"/>
      <c r="G760" s="39" t="str">
        <f aca="false">IF(OR($A760="",$B760="",$C760="",N($D760)+N($E760)=0,COUNTIF(Products!$A$6:$A$55,$B760)=0),"",N($D760)+N($E760)/60)</f>
        <v/>
      </c>
      <c r="H760" s="44" t="str">
        <f aca="false">IF(COUNTA($A760:$F760)=0,"",IF(OR($A760="",$B760="",$C760=""),"Fill in the starred columns",IF(N($D760)+N($E760)=0,"Add hours or minutes",IF(COUNTIF(Products!$A$6:$A$55,$B760)=0,"Product not on Products sheet",""))))</f>
        <v/>
      </c>
    </row>
    <row r="761" customFormat="false" ht="15" hidden="false" customHeight="false" outlineLevel="0" collapsed="false">
      <c r="A761" s="37"/>
      <c r="B761" s="36"/>
      <c r="C761" s="36"/>
      <c r="D761" s="42"/>
      <c r="E761" s="43"/>
      <c r="F761" s="36"/>
      <c r="G761" s="39" t="str">
        <f aca="false">IF(OR($A761="",$B761="",$C761="",N($D761)+N($E761)=0,COUNTIF(Products!$A$6:$A$55,$B761)=0),"",N($D761)+N($E761)/60)</f>
        <v/>
      </c>
      <c r="H761" s="44" t="str">
        <f aca="false">IF(COUNTA($A761:$F761)=0,"",IF(OR($A761="",$B761="",$C761=""),"Fill in the starred columns",IF(N($D761)+N($E761)=0,"Add hours or minutes",IF(COUNTIF(Products!$A$6:$A$55,$B761)=0,"Product not on Products sheet",""))))</f>
        <v/>
      </c>
    </row>
    <row r="762" customFormat="false" ht="15" hidden="false" customHeight="false" outlineLevel="0" collapsed="false">
      <c r="A762" s="37"/>
      <c r="B762" s="36"/>
      <c r="C762" s="36"/>
      <c r="D762" s="42"/>
      <c r="E762" s="43"/>
      <c r="F762" s="36"/>
      <c r="G762" s="39" t="str">
        <f aca="false">IF(OR($A762="",$B762="",$C762="",N($D762)+N($E762)=0,COUNTIF(Products!$A$6:$A$55,$B762)=0),"",N($D762)+N($E762)/60)</f>
        <v/>
      </c>
      <c r="H762" s="44" t="str">
        <f aca="false">IF(COUNTA($A762:$F762)=0,"",IF(OR($A762="",$B762="",$C762=""),"Fill in the starred columns",IF(N($D762)+N($E762)=0,"Add hours or minutes",IF(COUNTIF(Products!$A$6:$A$55,$B762)=0,"Product not on Products sheet",""))))</f>
        <v/>
      </c>
    </row>
    <row r="763" customFormat="false" ht="15" hidden="false" customHeight="false" outlineLevel="0" collapsed="false">
      <c r="A763" s="37"/>
      <c r="B763" s="36"/>
      <c r="C763" s="36"/>
      <c r="D763" s="42"/>
      <c r="E763" s="43"/>
      <c r="F763" s="36"/>
      <c r="G763" s="39" t="str">
        <f aca="false">IF(OR($A763="",$B763="",$C763="",N($D763)+N($E763)=0,COUNTIF(Products!$A$6:$A$55,$B763)=0),"",N($D763)+N($E763)/60)</f>
        <v/>
      </c>
      <c r="H763" s="44" t="str">
        <f aca="false">IF(COUNTA($A763:$F763)=0,"",IF(OR($A763="",$B763="",$C763=""),"Fill in the starred columns",IF(N($D763)+N($E763)=0,"Add hours or minutes",IF(COUNTIF(Products!$A$6:$A$55,$B763)=0,"Product not on Products sheet",""))))</f>
        <v/>
      </c>
    </row>
    <row r="764" customFormat="false" ht="15" hidden="false" customHeight="false" outlineLevel="0" collapsed="false">
      <c r="A764" s="37"/>
      <c r="B764" s="36"/>
      <c r="C764" s="36"/>
      <c r="D764" s="42"/>
      <c r="E764" s="43"/>
      <c r="F764" s="36"/>
      <c r="G764" s="39" t="str">
        <f aca="false">IF(OR($A764="",$B764="",$C764="",N($D764)+N($E764)=0,COUNTIF(Products!$A$6:$A$55,$B764)=0),"",N($D764)+N($E764)/60)</f>
        <v/>
      </c>
      <c r="H764" s="44" t="str">
        <f aca="false">IF(COUNTA($A764:$F764)=0,"",IF(OR($A764="",$B764="",$C764=""),"Fill in the starred columns",IF(N($D764)+N($E764)=0,"Add hours or minutes",IF(COUNTIF(Products!$A$6:$A$55,$B764)=0,"Product not on Products sheet",""))))</f>
        <v/>
      </c>
    </row>
    <row r="765" customFormat="false" ht="15" hidden="false" customHeight="false" outlineLevel="0" collapsed="false">
      <c r="A765" s="37"/>
      <c r="B765" s="36"/>
      <c r="C765" s="36"/>
      <c r="D765" s="42"/>
      <c r="E765" s="43"/>
      <c r="F765" s="36"/>
      <c r="G765" s="39" t="str">
        <f aca="false">IF(OR($A765="",$B765="",$C765="",N($D765)+N($E765)=0,COUNTIF(Products!$A$6:$A$55,$B765)=0),"",N($D765)+N($E765)/60)</f>
        <v/>
      </c>
      <c r="H765" s="44" t="str">
        <f aca="false">IF(COUNTA($A765:$F765)=0,"",IF(OR($A765="",$B765="",$C765=""),"Fill in the starred columns",IF(N($D765)+N($E765)=0,"Add hours or minutes",IF(COUNTIF(Products!$A$6:$A$55,$B765)=0,"Product not on Products sheet",""))))</f>
        <v/>
      </c>
    </row>
    <row r="766" customFormat="false" ht="15" hidden="false" customHeight="false" outlineLevel="0" collapsed="false">
      <c r="A766" s="37"/>
      <c r="B766" s="36"/>
      <c r="C766" s="36"/>
      <c r="D766" s="42"/>
      <c r="E766" s="43"/>
      <c r="F766" s="36"/>
      <c r="G766" s="39" t="str">
        <f aca="false">IF(OR($A766="",$B766="",$C766="",N($D766)+N($E766)=0,COUNTIF(Products!$A$6:$A$55,$B766)=0),"",N($D766)+N($E766)/60)</f>
        <v/>
      </c>
      <c r="H766" s="44" t="str">
        <f aca="false">IF(COUNTA($A766:$F766)=0,"",IF(OR($A766="",$B766="",$C766=""),"Fill in the starred columns",IF(N($D766)+N($E766)=0,"Add hours or minutes",IF(COUNTIF(Products!$A$6:$A$55,$B766)=0,"Product not on Products sheet",""))))</f>
        <v/>
      </c>
    </row>
    <row r="767" customFormat="false" ht="15" hidden="false" customHeight="false" outlineLevel="0" collapsed="false">
      <c r="A767" s="37"/>
      <c r="B767" s="36"/>
      <c r="C767" s="36"/>
      <c r="D767" s="42"/>
      <c r="E767" s="43"/>
      <c r="F767" s="36"/>
      <c r="G767" s="39" t="str">
        <f aca="false">IF(OR($A767="",$B767="",$C767="",N($D767)+N($E767)=0,COUNTIF(Products!$A$6:$A$55,$B767)=0),"",N($D767)+N($E767)/60)</f>
        <v/>
      </c>
      <c r="H767" s="44" t="str">
        <f aca="false">IF(COUNTA($A767:$F767)=0,"",IF(OR($A767="",$B767="",$C767=""),"Fill in the starred columns",IF(N($D767)+N($E767)=0,"Add hours or minutes",IF(COUNTIF(Products!$A$6:$A$55,$B767)=0,"Product not on Products sheet",""))))</f>
        <v/>
      </c>
    </row>
    <row r="768" customFormat="false" ht="15" hidden="false" customHeight="false" outlineLevel="0" collapsed="false">
      <c r="A768" s="37"/>
      <c r="B768" s="36"/>
      <c r="C768" s="36"/>
      <c r="D768" s="42"/>
      <c r="E768" s="43"/>
      <c r="F768" s="36"/>
      <c r="G768" s="39" t="str">
        <f aca="false">IF(OR($A768="",$B768="",$C768="",N($D768)+N($E768)=0,COUNTIF(Products!$A$6:$A$55,$B768)=0),"",N($D768)+N($E768)/60)</f>
        <v/>
      </c>
      <c r="H768" s="44" t="str">
        <f aca="false">IF(COUNTA($A768:$F768)=0,"",IF(OR($A768="",$B768="",$C768=""),"Fill in the starred columns",IF(N($D768)+N($E768)=0,"Add hours or minutes",IF(COUNTIF(Products!$A$6:$A$55,$B768)=0,"Product not on Products sheet",""))))</f>
        <v/>
      </c>
    </row>
    <row r="769" customFormat="false" ht="15" hidden="false" customHeight="false" outlineLevel="0" collapsed="false">
      <c r="A769" s="37"/>
      <c r="B769" s="36"/>
      <c r="C769" s="36"/>
      <c r="D769" s="42"/>
      <c r="E769" s="43"/>
      <c r="F769" s="36"/>
      <c r="G769" s="39" t="str">
        <f aca="false">IF(OR($A769="",$B769="",$C769="",N($D769)+N($E769)=0,COUNTIF(Products!$A$6:$A$55,$B769)=0),"",N($D769)+N($E769)/60)</f>
        <v/>
      </c>
      <c r="H769" s="44" t="str">
        <f aca="false">IF(COUNTA($A769:$F769)=0,"",IF(OR($A769="",$B769="",$C769=""),"Fill in the starred columns",IF(N($D769)+N($E769)=0,"Add hours or minutes",IF(COUNTIF(Products!$A$6:$A$55,$B769)=0,"Product not on Products sheet",""))))</f>
        <v/>
      </c>
    </row>
    <row r="770" customFormat="false" ht="15" hidden="false" customHeight="false" outlineLevel="0" collapsed="false">
      <c r="A770" s="37"/>
      <c r="B770" s="36"/>
      <c r="C770" s="36"/>
      <c r="D770" s="42"/>
      <c r="E770" s="43"/>
      <c r="F770" s="36"/>
      <c r="G770" s="39" t="str">
        <f aca="false">IF(OR($A770="",$B770="",$C770="",N($D770)+N($E770)=0,COUNTIF(Products!$A$6:$A$55,$B770)=0),"",N($D770)+N($E770)/60)</f>
        <v/>
      </c>
      <c r="H770" s="44" t="str">
        <f aca="false">IF(COUNTA($A770:$F770)=0,"",IF(OR($A770="",$B770="",$C770=""),"Fill in the starred columns",IF(N($D770)+N($E770)=0,"Add hours or minutes",IF(COUNTIF(Products!$A$6:$A$55,$B770)=0,"Product not on Products sheet",""))))</f>
        <v/>
      </c>
    </row>
    <row r="771" customFormat="false" ht="15" hidden="false" customHeight="false" outlineLevel="0" collapsed="false">
      <c r="A771" s="37"/>
      <c r="B771" s="36"/>
      <c r="C771" s="36"/>
      <c r="D771" s="42"/>
      <c r="E771" s="43"/>
      <c r="F771" s="36"/>
      <c r="G771" s="39" t="str">
        <f aca="false">IF(OR($A771="",$B771="",$C771="",N($D771)+N($E771)=0,COUNTIF(Products!$A$6:$A$55,$B771)=0),"",N($D771)+N($E771)/60)</f>
        <v/>
      </c>
      <c r="H771" s="44" t="str">
        <f aca="false">IF(COUNTA($A771:$F771)=0,"",IF(OR($A771="",$B771="",$C771=""),"Fill in the starred columns",IF(N($D771)+N($E771)=0,"Add hours or minutes",IF(COUNTIF(Products!$A$6:$A$55,$B771)=0,"Product not on Products sheet",""))))</f>
        <v/>
      </c>
    </row>
    <row r="772" customFormat="false" ht="15" hidden="false" customHeight="false" outlineLevel="0" collapsed="false">
      <c r="A772" s="37"/>
      <c r="B772" s="36"/>
      <c r="C772" s="36"/>
      <c r="D772" s="42"/>
      <c r="E772" s="43"/>
      <c r="F772" s="36"/>
      <c r="G772" s="39" t="str">
        <f aca="false">IF(OR($A772="",$B772="",$C772="",N($D772)+N($E772)=0,COUNTIF(Products!$A$6:$A$55,$B772)=0),"",N($D772)+N($E772)/60)</f>
        <v/>
      </c>
      <c r="H772" s="44" t="str">
        <f aca="false">IF(COUNTA($A772:$F772)=0,"",IF(OR($A772="",$B772="",$C772=""),"Fill in the starred columns",IF(N($D772)+N($E772)=0,"Add hours or minutes",IF(COUNTIF(Products!$A$6:$A$55,$B772)=0,"Product not on Products sheet",""))))</f>
        <v/>
      </c>
    </row>
    <row r="773" customFormat="false" ht="15" hidden="false" customHeight="false" outlineLevel="0" collapsed="false">
      <c r="A773" s="37"/>
      <c r="B773" s="36"/>
      <c r="C773" s="36"/>
      <c r="D773" s="42"/>
      <c r="E773" s="43"/>
      <c r="F773" s="36"/>
      <c r="G773" s="39" t="str">
        <f aca="false">IF(OR($A773="",$B773="",$C773="",N($D773)+N($E773)=0,COUNTIF(Products!$A$6:$A$55,$B773)=0),"",N($D773)+N($E773)/60)</f>
        <v/>
      </c>
      <c r="H773" s="44" t="str">
        <f aca="false">IF(COUNTA($A773:$F773)=0,"",IF(OR($A773="",$B773="",$C773=""),"Fill in the starred columns",IF(N($D773)+N($E773)=0,"Add hours or minutes",IF(COUNTIF(Products!$A$6:$A$55,$B773)=0,"Product not on Products sheet",""))))</f>
        <v/>
      </c>
    </row>
    <row r="774" customFormat="false" ht="15" hidden="false" customHeight="false" outlineLevel="0" collapsed="false">
      <c r="A774" s="37"/>
      <c r="B774" s="36"/>
      <c r="C774" s="36"/>
      <c r="D774" s="42"/>
      <c r="E774" s="43"/>
      <c r="F774" s="36"/>
      <c r="G774" s="39" t="str">
        <f aca="false">IF(OR($A774="",$B774="",$C774="",N($D774)+N($E774)=0,COUNTIF(Products!$A$6:$A$55,$B774)=0),"",N($D774)+N($E774)/60)</f>
        <v/>
      </c>
      <c r="H774" s="44" t="str">
        <f aca="false">IF(COUNTA($A774:$F774)=0,"",IF(OR($A774="",$B774="",$C774=""),"Fill in the starred columns",IF(N($D774)+N($E774)=0,"Add hours or minutes",IF(COUNTIF(Products!$A$6:$A$55,$B774)=0,"Product not on Products sheet",""))))</f>
        <v/>
      </c>
    </row>
    <row r="775" customFormat="false" ht="15" hidden="false" customHeight="false" outlineLevel="0" collapsed="false">
      <c r="A775" s="37"/>
      <c r="B775" s="36"/>
      <c r="C775" s="36"/>
      <c r="D775" s="42"/>
      <c r="E775" s="43"/>
      <c r="F775" s="36"/>
      <c r="G775" s="39" t="str">
        <f aca="false">IF(OR($A775="",$B775="",$C775="",N($D775)+N($E775)=0,COUNTIF(Products!$A$6:$A$55,$B775)=0),"",N($D775)+N($E775)/60)</f>
        <v/>
      </c>
      <c r="H775" s="44" t="str">
        <f aca="false">IF(COUNTA($A775:$F775)=0,"",IF(OR($A775="",$B775="",$C775=""),"Fill in the starred columns",IF(N($D775)+N($E775)=0,"Add hours or minutes",IF(COUNTIF(Products!$A$6:$A$55,$B775)=0,"Product not on Products sheet",""))))</f>
        <v/>
      </c>
    </row>
    <row r="776" customFormat="false" ht="15" hidden="false" customHeight="false" outlineLevel="0" collapsed="false">
      <c r="A776" s="37"/>
      <c r="B776" s="36"/>
      <c r="C776" s="36"/>
      <c r="D776" s="42"/>
      <c r="E776" s="43"/>
      <c r="F776" s="36"/>
      <c r="G776" s="39" t="str">
        <f aca="false">IF(OR($A776="",$B776="",$C776="",N($D776)+N($E776)=0,COUNTIF(Products!$A$6:$A$55,$B776)=0),"",N($D776)+N($E776)/60)</f>
        <v/>
      </c>
      <c r="H776" s="44" t="str">
        <f aca="false">IF(COUNTA($A776:$F776)=0,"",IF(OR($A776="",$B776="",$C776=""),"Fill in the starred columns",IF(N($D776)+N($E776)=0,"Add hours or minutes",IF(COUNTIF(Products!$A$6:$A$55,$B776)=0,"Product not on Products sheet",""))))</f>
        <v/>
      </c>
    </row>
    <row r="777" customFormat="false" ht="15" hidden="false" customHeight="false" outlineLevel="0" collapsed="false">
      <c r="A777" s="37"/>
      <c r="B777" s="36"/>
      <c r="C777" s="36"/>
      <c r="D777" s="42"/>
      <c r="E777" s="43"/>
      <c r="F777" s="36"/>
      <c r="G777" s="39" t="str">
        <f aca="false">IF(OR($A777="",$B777="",$C777="",N($D777)+N($E777)=0,COUNTIF(Products!$A$6:$A$55,$B777)=0),"",N($D777)+N($E777)/60)</f>
        <v/>
      </c>
      <c r="H777" s="44" t="str">
        <f aca="false">IF(COUNTA($A777:$F777)=0,"",IF(OR($A777="",$B777="",$C777=""),"Fill in the starred columns",IF(N($D777)+N($E777)=0,"Add hours or minutes",IF(COUNTIF(Products!$A$6:$A$55,$B777)=0,"Product not on Products sheet",""))))</f>
        <v/>
      </c>
    </row>
    <row r="778" customFormat="false" ht="15" hidden="false" customHeight="false" outlineLevel="0" collapsed="false">
      <c r="A778" s="37"/>
      <c r="B778" s="36"/>
      <c r="C778" s="36"/>
      <c r="D778" s="42"/>
      <c r="E778" s="43"/>
      <c r="F778" s="36"/>
      <c r="G778" s="39" t="str">
        <f aca="false">IF(OR($A778="",$B778="",$C778="",N($D778)+N($E778)=0,COUNTIF(Products!$A$6:$A$55,$B778)=0),"",N($D778)+N($E778)/60)</f>
        <v/>
      </c>
      <c r="H778" s="44" t="str">
        <f aca="false">IF(COUNTA($A778:$F778)=0,"",IF(OR($A778="",$B778="",$C778=""),"Fill in the starred columns",IF(N($D778)+N($E778)=0,"Add hours or minutes",IF(COUNTIF(Products!$A$6:$A$55,$B778)=0,"Product not on Products sheet",""))))</f>
        <v/>
      </c>
    </row>
    <row r="779" customFormat="false" ht="15" hidden="false" customHeight="false" outlineLevel="0" collapsed="false">
      <c r="A779" s="37"/>
      <c r="B779" s="36"/>
      <c r="C779" s="36"/>
      <c r="D779" s="42"/>
      <c r="E779" s="43"/>
      <c r="F779" s="36"/>
      <c r="G779" s="39" t="str">
        <f aca="false">IF(OR($A779="",$B779="",$C779="",N($D779)+N($E779)=0,COUNTIF(Products!$A$6:$A$55,$B779)=0),"",N($D779)+N($E779)/60)</f>
        <v/>
      </c>
      <c r="H779" s="44" t="str">
        <f aca="false">IF(COUNTA($A779:$F779)=0,"",IF(OR($A779="",$B779="",$C779=""),"Fill in the starred columns",IF(N($D779)+N($E779)=0,"Add hours or minutes",IF(COUNTIF(Products!$A$6:$A$55,$B779)=0,"Product not on Products sheet",""))))</f>
        <v/>
      </c>
    </row>
    <row r="780" customFormat="false" ht="15" hidden="false" customHeight="false" outlineLevel="0" collapsed="false">
      <c r="A780" s="37"/>
      <c r="B780" s="36"/>
      <c r="C780" s="36"/>
      <c r="D780" s="42"/>
      <c r="E780" s="43"/>
      <c r="F780" s="36"/>
      <c r="G780" s="39" t="str">
        <f aca="false">IF(OR($A780="",$B780="",$C780="",N($D780)+N($E780)=0,COUNTIF(Products!$A$6:$A$55,$B780)=0),"",N($D780)+N($E780)/60)</f>
        <v/>
      </c>
      <c r="H780" s="44" t="str">
        <f aca="false">IF(COUNTA($A780:$F780)=0,"",IF(OR($A780="",$B780="",$C780=""),"Fill in the starred columns",IF(N($D780)+N($E780)=0,"Add hours or minutes",IF(COUNTIF(Products!$A$6:$A$55,$B780)=0,"Product not on Products sheet",""))))</f>
        <v/>
      </c>
    </row>
    <row r="781" customFormat="false" ht="15" hidden="false" customHeight="false" outlineLevel="0" collapsed="false">
      <c r="A781" s="37"/>
      <c r="B781" s="36"/>
      <c r="C781" s="36"/>
      <c r="D781" s="42"/>
      <c r="E781" s="43"/>
      <c r="F781" s="36"/>
      <c r="G781" s="39" t="str">
        <f aca="false">IF(OR($A781="",$B781="",$C781="",N($D781)+N($E781)=0,COUNTIF(Products!$A$6:$A$55,$B781)=0),"",N($D781)+N($E781)/60)</f>
        <v/>
      </c>
      <c r="H781" s="44" t="str">
        <f aca="false">IF(COUNTA($A781:$F781)=0,"",IF(OR($A781="",$B781="",$C781=""),"Fill in the starred columns",IF(N($D781)+N($E781)=0,"Add hours or minutes",IF(COUNTIF(Products!$A$6:$A$55,$B781)=0,"Product not on Products sheet",""))))</f>
        <v/>
      </c>
    </row>
    <row r="782" customFormat="false" ht="15" hidden="false" customHeight="false" outlineLevel="0" collapsed="false">
      <c r="A782" s="37"/>
      <c r="B782" s="36"/>
      <c r="C782" s="36"/>
      <c r="D782" s="42"/>
      <c r="E782" s="43"/>
      <c r="F782" s="36"/>
      <c r="G782" s="39" t="str">
        <f aca="false">IF(OR($A782="",$B782="",$C782="",N($D782)+N($E782)=0,COUNTIF(Products!$A$6:$A$55,$B782)=0),"",N($D782)+N($E782)/60)</f>
        <v/>
      </c>
      <c r="H782" s="44" t="str">
        <f aca="false">IF(COUNTA($A782:$F782)=0,"",IF(OR($A782="",$B782="",$C782=""),"Fill in the starred columns",IF(N($D782)+N($E782)=0,"Add hours or minutes",IF(COUNTIF(Products!$A$6:$A$55,$B782)=0,"Product not on Products sheet",""))))</f>
        <v/>
      </c>
    </row>
    <row r="783" customFormat="false" ht="15" hidden="false" customHeight="false" outlineLevel="0" collapsed="false">
      <c r="A783" s="37"/>
      <c r="B783" s="36"/>
      <c r="C783" s="36"/>
      <c r="D783" s="42"/>
      <c r="E783" s="43"/>
      <c r="F783" s="36"/>
      <c r="G783" s="39" t="str">
        <f aca="false">IF(OR($A783="",$B783="",$C783="",N($D783)+N($E783)=0,COUNTIF(Products!$A$6:$A$55,$B783)=0),"",N($D783)+N($E783)/60)</f>
        <v/>
      </c>
      <c r="H783" s="44" t="str">
        <f aca="false">IF(COUNTA($A783:$F783)=0,"",IF(OR($A783="",$B783="",$C783=""),"Fill in the starred columns",IF(N($D783)+N($E783)=0,"Add hours or minutes",IF(COUNTIF(Products!$A$6:$A$55,$B783)=0,"Product not on Products sheet",""))))</f>
        <v/>
      </c>
    </row>
    <row r="784" customFormat="false" ht="15" hidden="false" customHeight="false" outlineLevel="0" collapsed="false">
      <c r="A784" s="37"/>
      <c r="B784" s="36"/>
      <c r="C784" s="36"/>
      <c r="D784" s="42"/>
      <c r="E784" s="43"/>
      <c r="F784" s="36"/>
      <c r="G784" s="39" t="str">
        <f aca="false">IF(OR($A784="",$B784="",$C784="",N($D784)+N($E784)=0,COUNTIF(Products!$A$6:$A$55,$B784)=0),"",N($D784)+N($E784)/60)</f>
        <v/>
      </c>
      <c r="H784" s="44" t="str">
        <f aca="false">IF(COUNTA($A784:$F784)=0,"",IF(OR($A784="",$B784="",$C784=""),"Fill in the starred columns",IF(N($D784)+N($E784)=0,"Add hours or minutes",IF(COUNTIF(Products!$A$6:$A$55,$B784)=0,"Product not on Products sheet",""))))</f>
        <v/>
      </c>
    </row>
    <row r="785" customFormat="false" ht="15" hidden="false" customHeight="false" outlineLevel="0" collapsed="false">
      <c r="A785" s="37"/>
      <c r="B785" s="36"/>
      <c r="C785" s="36"/>
      <c r="D785" s="42"/>
      <c r="E785" s="43"/>
      <c r="F785" s="36"/>
      <c r="G785" s="39" t="str">
        <f aca="false">IF(OR($A785="",$B785="",$C785="",N($D785)+N($E785)=0,COUNTIF(Products!$A$6:$A$55,$B785)=0),"",N($D785)+N($E785)/60)</f>
        <v/>
      </c>
      <c r="H785" s="44" t="str">
        <f aca="false">IF(COUNTA($A785:$F785)=0,"",IF(OR($A785="",$B785="",$C785=""),"Fill in the starred columns",IF(N($D785)+N($E785)=0,"Add hours or minutes",IF(COUNTIF(Products!$A$6:$A$55,$B785)=0,"Product not on Products sheet",""))))</f>
        <v/>
      </c>
    </row>
    <row r="786" customFormat="false" ht="15" hidden="false" customHeight="false" outlineLevel="0" collapsed="false">
      <c r="A786" s="37"/>
      <c r="B786" s="36"/>
      <c r="C786" s="36"/>
      <c r="D786" s="42"/>
      <c r="E786" s="43"/>
      <c r="F786" s="36"/>
      <c r="G786" s="39" t="str">
        <f aca="false">IF(OR($A786="",$B786="",$C786="",N($D786)+N($E786)=0,COUNTIF(Products!$A$6:$A$55,$B786)=0),"",N($D786)+N($E786)/60)</f>
        <v/>
      </c>
      <c r="H786" s="44" t="str">
        <f aca="false">IF(COUNTA($A786:$F786)=0,"",IF(OR($A786="",$B786="",$C786=""),"Fill in the starred columns",IF(N($D786)+N($E786)=0,"Add hours or minutes",IF(COUNTIF(Products!$A$6:$A$55,$B786)=0,"Product not on Products sheet",""))))</f>
        <v/>
      </c>
    </row>
    <row r="787" customFormat="false" ht="15" hidden="false" customHeight="false" outlineLevel="0" collapsed="false">
      <c r="A787" s="37"/>
      <c r="B787" s="36"/>
      <c r="C787" s="36"/>
      <c r="D787" s="42"/>
      <c r="E787" s="43"/>
      <c r="F787" s="36"/>
      <c r="G787" s="39" t="str">
        <f aca="false">IF(OR($A787="",$B787="",$C787="",N($D787)+N($E787)=0,COUNTIF(Products!$A$6:$A$55,$B787)=0),"",N($D787)+N($E787)/60)</f>
        <v/>
      </c>
      <c r="H787" s="44" t="str">
        <f aca="false">IF(COUNTA($A787:$F787)=0,"",IF(OR($A787="",$B787="",$C787=""),"Fill in the starred columns",IF(N($D787)+N($E787)=0,"Add hours or minutes",IF(COUNTIF(Products!$A$6:$A$55,$B787)=0,"Product not on Products sheet",""))))</f>
        <v/>
      </c>
    </row>
    <row r="788" customFormat="false" ht="15" hidden="false" customHeight="false" outlineLevel="0" collapsed="false">
      <c r="A788" s="37"/>
      <c r="B788" s="36"/>
      <c r="C788" s="36"/>
      <c r="D788" s="42"/>
      <c r="E788" s="43"/>
      <c r="F788" s="36"/>
      <c r="G788" s="39" t="str">
        <f aca="false">IF(OR($A788="",$B788="",$C788="",N($D788)+N($E788)=0,COUNTIF(Products!$A$6:$A$55,$B788)=0),"",N($D788)+N($E788)/60)</f>
        <v/>
      </c>
      <c r="H788" s="44" t="str">
        <f aca="false">IF(COUNTA($A788:$F788)=0,"",IF(OR($A788="",$B788="",$C788=""),"Fill in the starred columns",IF(N($D788)+N($E788)=0,"Add hours or minutes",IF(COUNTIF(Products!$A$6:$A$55,$B788)=0,"Product not on Products sheet",""))))</f>
        <v/>
      </c>
    </row>
    <row r="789" customFormat="false" ht="15" hidden="false" customHeight="false" outlineLevel="0" collapsed="false">
      <c r="A789" s="37"/>
      <c r="B789" s="36"/>
      <c r="C789" s="36"/>
      <c r="D789" s="42"/>
      <c r="E789" s="43"/>
      <c r="F789" s="36"/>
      <c r="G789" s="39" t="str">
        <f aca="false">IF(OR($A789="",$B789="",$C789="",N($D789)+N($E789)=0,COUNTIF(Products!$A$6:$A$55,$B789)=0),"",N($D789)+N($E789)/60)</f>
        <v/>
      </c>
      <c r="H789" s="44" t="str">
        <f aca="false">IF(COUNTA($A789:$F789)=0,"",IF(OR($A789="",$B789="",$C789=""),"Fill in the starred columns",IF(N($D789)+N($E789)=0,"Add hours or minutes",IF(COUNTIF(Products!$A$6:$A$55,$B789)=0,"Product not on Products sheet",""))))</f>
        <v/>
      </c>
    </row>
    <row r="790" customFormat="false" ht="15" hidden="false" customHeight="false" outlineLevel="0" collapsed="false">
      <c r="A790" s="37"/>
      <c r="B790" s="36"/>
      <c r="C790" s="36"/>
      <c r="D790" s="42"/>
      <c r="E790" s="43"/>
      <c r="F790" s="36"/>
      <c r="G790" s="39" t="str">
        <f aca="false">IF(OR($A790="",$B790="",$C790="",N($D790)+N($E790)=0,COUNTIF(Products!$A$6:$A$55,$B790)=0),"",N($D790)+N($E790)/60)</f>
        <v/>
      </c>
      <c r="H790" s="44" t="str">
        <f aca="false">IF(COUNTA($A790:$F790)=0,"",IF(OR($A790="",$B790="",$C790=""),"Fill in the starred columns",IF(N($D790)+N($E790)=0,"Add hours or minutes",IF(COUNTIF(Products!$A$6:$A$55,$B790)=0,"Product not on Products sheet",""))))</f>
        <v/>
      </c>
    </row>
    <row r="791" customFormat="false" ht="15" hidden="false" customHeight="false" outlineLevel="0" collapsed="false">
      <c r="A791" s="37"/>
      <c r="B791" s="36"/>
      <c r="C791" s="36"/>
      <c r="D791" s="42"/>
      <c r="E791" s="43"/>
      <c r="F791" s="36"/>
      <c r="G791" s="39" t="str">
        <f aca="false">IF(OR($A791="",$B791="",$C791="",N($D791)+N($E791)=0,COUNTIF(Products!$A$6:$A$55,$B791)=0),"",N($D791)+N($E791)/60)</f>
        <v/>
      </c>
      <c r="H791" s="44" t="str">
        <f aca="false">IF(COUNTA($A791:$F791)=0,"",IF(OR($A791="",$B791="",$C791=""),"Fill in the starred columns",IF(N($D791)+N($E791)=0,"Add hours or minutes",IF(COUNTIF(Products!$A$6:$A$55,$B791)=0,"Product not on Products sheet",""))))</f>
        <v/>
      </c>
    </row>
    <row r="792" customFormat="false" ht="15" hidden="false" customHeight="false" outlineLevel="0" collapsed="false">
      <c r="A792" s="37"/>
      <c r="B792" s="36"/>
      <c r="C792" s="36"/>
      <c r="D792" s="42"/>
      <c r="E792" s="43"/>
      <c r="F792" s="36"/>
      <c r="G792" s="39" t="str">
        <f aca="false">IF(OR($A792="",$B792="",$C792="",N($D792)+N($E792)=0,COUNTIF(Products!$A$6:$A$55,$B792)=0),"",N($D792)+N($E792)/60)</f>
        <v/>
      </c>
      <c r="H792" s="44" t="str">
        <f aca="false">IF(COUNTA($A792:$F792)=0,"",IF(OR($A792="",$B792="",$C792=""),"Fill in the starred columns",IF(N($D792)+N($E792)=0,"Add hours or minutes",IF(COUNTIF(Products!$A$6:$A$55,$B792)=0,"Product not on Products sheet",""))))</f>
        <v/>
      </c>
    </row>
    <row r="793" customFormat="false" ht="15" hidden="false" customHeight="false" outlineLevel="0" collapsed="false">
      <c r="A793" s="37"/>
      <c r="B793" s="36"/>
      <c r="C793" s="36"/>
      <c r="D793" s="42"/>
      <c r="E793" s="43"/>
      <c r="F793" s="36"/>
      <c r="G793" s="39" t="str">
        <f aca="false">IF(OR($A793="",$B793="",$C793="",N($D793)+N($E793)=0,COUNTIF(Products!$A$6:$A$55,$B793)=0),"",N($D793)+N($E793)/60)</f>
        <v/>
      </c>
      <c r="H793" s="44" t="str">
        <f aca="false">IF(COUNTA($A793:$F793)=0,"",IF(OR($A793="",$B793="",$C793=""),"Fill in the starred columns",IF(N($D793)+N($E793)=0,"Add hours or minutes",IF(COUNTIF(Products!$A$6:$A$55,$B793)=0,"Product not on Products sheet",""))))</f>
        <v/>
      </c>
    </row>
    <row r="794" customFormat="false" ht="15" hidden="false" customHeight="false" outlineLevel="0" collapsed="false">
      <c r="A794" s="37"/>
      <c r="B794" s="36"/>
      <c r="C794" s="36"/>
      <c r="D794" s="42"/>
      <c r="E794" s="43"/>
      <c r="F794" s="36"/>
      <c r="G794" s="39" t="str">
        <f aca="false">IF(OR($A794="",$B794="",$C794="",N($D794)+N($E794)=0,COUNTIF(Products!$A$6:$A$55,$B794)=0),"",N($D794)+N($E794)/60)</f>
        <v/>
      </c>
      <c r="H794" s="44" t="str">
        <f aca="false">IF(COUNTA($A794:$F794)=0,"",IF(OR($A794="",$B794="",$C794=""),"Fill in the starred columns",IF(N($D794)+N($E794)=0,"Add hours or minutes",IF(COUNTIF(Products!$A$6:$A$55,$B794)=0,"Product not on Products sheet",""))))</f>
        <v/>
      </c>
    </row>
    <row r="795" customFormat="false" ht="15" hidden="false" customHeight="false" outlineLevel="0" collapsed="false">
      <c r="A795" s="37"/>
      <c r="B795" s="36"/>
      <c r="C795" s="36"/>
      <c r="D795" s="42"/>
      <c r="E795" s="43"/>
      <c r="F795" s="36"/>
      <c r="G795" s="39" t="str">
        <f aca="false">IF(OR($A795="",$B795="",$C795="",N($D795)+N($E795)=0,COUNTIF(Products!$A$6:$A$55,$B795)=0),"",N($D795)+N($E795)/60)</f>
        <v/>
      </c>
      <c r="H795" s="44" t="str">
        <f aca="false">IF(COUNTA($A795:$F795)=0,"",IF(OR($A795="",$B795="",$C795=""),"Fill in the starred columns",IF(N($D795)+N($E795)=0,"Add hours or minutes",IF(COUNTIF(Products!$A$6:$A$55,$B795)=0,"Product not on Products sheet",""))))</f>
        <v/>
      </c>
    </row>
    <row r="796" customFormat="false" ht="15" hidden="false" customHeight="false" outlineLevel="0" collapsed="false">
      <c r="A796" s="37"/>
      <c r="B796" s="36"/>
      <c r="C796" s="36"/>
      <c r="D796" s="42"/>
      <c r="E796" s="43"/>
      <c r="F796" s="36"/>
      <c r="G796" s="39" t="str">
        <f aca="false">IF(OR($A796="",$B796="",$C796="",N($D796)+N($E796)=0,COUNTIF(Products!$A$6:$A$55,$B796)=0),"",N($D796)+N($E796)/60)</f>
        <v/>
      </c>
      <c r="H796" s="44" t="str">
        <f aca="false">IF(COUNTA($A796:$F796)=0,"",IF(OR($A796="",$B796="",$C796=""),"Fill in the starred columns",IF(N($D796)+N($E796)=0,"Add hours or minutes",IF(COUNTIF(Products!$A$6:$A$55,$B796)=0,"Product not on Products sheet",""))))</f>
        <v/>
      </c>
    </row>
    <row r="797" customFormat="false" ht="15" hidden="false" customHeight="false" outlineLevel="0" collapsed="false">
      <c r="A797" s="37"/>
      <c r="B797" s="36"/>
      <c r="C797" s="36"/>
      <c r="D797" s="42"/>
      <c r="E797" s="43"/>
      <c r="F797" s="36"/>
      <c r="G797" s="39" t="str">
        <f aca="false">IF(OR($A797="",$B797="",$C797="",N($D797)+N($E797)=0,COUNTIF(Products!$A$6:$A$55,$B797)=0),"",N($D797)+N($E797)/60)</f>
        <v/>
      </c>
      <c r="H797" s="44" t="str">
        <f aca="false">IF(COUNTA($A797:$F797)=0,"",IF(OR($A797="",$B797="",$C797=""),"Fill in the starred columns",IF(N($D797)+N($E797)=0,"Add hours or minutes",IF(COUNTIF(Products!$A$6:$A$55,$B797)=0,"Product not on Products sheet",""))))</f>
        <v/>
      </c>
    </row>
    <row r="798" customFormat="false" ht="15" hidden="false" customHeight="false" outlineLevel="0" collapsed="false">
      <c r="A798" s="37"/>
      <c r="B798" s="36"/>
      <c r="C798" s="36"/>
      <c r="D798" s="42"/>
      <c r="E798" s="43"/>
      <c r="F798" s="36"/>
      <c r="G798" s="39" t="str">
        <f aca="false">IF(OR($A798="",$B798="",$C798="",N($D798)+N($E798)=0,COUNTIF(Products!$A$6:$A$55,$B798)=0),"",N($D798)+N($E798)/60)</f>
        <v/>
      </c>
      <c r="H798" s="44" t="str">
        <f aca="false">IF(COUNTA($A798:$F798)=0,"",IF(OR($A798="",$B798="",$C798=""),"Fill in the starred columns",IF(N($D798)+N($E798)=0,"Add hours or minutes",IF(COUNTIF(Products!$A$6:$A$55,$B798)=0,"Product not on Products sheet",""))))</f>
        <v/>
      </c>
    </row>
    <row r="799" customFormat="false" ht="15" hidden="false" customHeight="false" outlineLevel="0" collapsed="false">
      <c r="A799" s="37"/>
      <c r="B799" s="36"/>
      <c r="C799" s="36"/>
      <c r="D799" s="42"/>
      <c r="E799" s="43"/>
      <c r="F799" s="36"/>
      <c r="G799" s="39" t="str">
        <f aca="false">IF(OR($A799="",$B799="",$C799="",N($D799)+N($E799)=0,COUNTIF(Products!$A$6:$A$55,$B799)=0),"",N($D799)+N($E799)/60)</f>
        <v/>
      </c>
      <c r="H799" s="44" t="str">
        <f aca="false">IF(COUNTA($A799:$F799)=0,"",IF(OR($A799="",$B799="",$C799=""),"Fill in the starred columns",IF(N($D799)+N($E799)=0,"Add hours or minutes",IF(COUNTIF(Products!$A$6:$A$55,$B799)=0,"Product not on Products sheet",""))))</f>
        <v/>
      </c>
    </row>
    <row r="800" customFormat="false" ht="15" hidden="false" customHeight="false" outlineLevel="0" collapsed="false">
      <c r="A800" s="37"/>
      <c r="B800" s="36"/>
      <c r="C800" s="36"/>
      <c r="D800" s="42"/>
      <c r="E800" s="43"/>
      <c r="F800" s="36"/>
      <c r="G800" s="39" t="str">
        <f aca="false">IF(OR($A800="",$B800="",$C800="",N($D800)+N($E800)=0,COUNTIF(Products!$A$6:$A$55,$B800)=0),"",N($D800)+N($E800)/60)</f>
        <v/>
      </c>
      <c r="H800" s="44" t="str">
        <f aca="false">IF(COUNTA($A800:$F800)=0,"",IF(OR($A800="",$B800="",$C800=""),"Fill in the starred columns",IF(N($D800)+N($E800)=0,"Add hours or minutes",IF(COUNTIF(Products!$A$6:$A$55,$B800)=0,"Product not on Products sheet",""))))</f>
        <v/>
      </c>
    </row>
    <row r="801" customFormat="false" ht="15" hidden="false" customHeight="false" outlineLevel="0" collapsed="false">
      <c r="A801" s="37"/>
      <c r="B801" s="36"/>
      <c r="C801" s="36"/>
      <c r="D801" s="42"/>
      <c r="E801" s="43"/>
      <c r="F801" s="36"/>
      <c r="G801" s="39" t="str">
        <f aca="false">IF(OR($A801="",$B801="",$C801="",N($D801)+N($E801)=0,COUNTIF(Products!$A$6:$A$55,$B801)=0),"",N($D801)+N($E801)/60)</f>
        <v/>
      </c>
      <c r="H801" s="44" t="str">
        <f aca="false">IF(COUNTA($A801:$F801)=0,"",IF(OR($A801="",$B801="",$C801=""),"Fill in the starred columns",IF(N($D801)+N($E801)=0,"Add hours or minutes",IF(COUNTIF(Products!$A$6:$A$55,$B801)=0,"Product not on Products sheet",""))))</f>
        <v/>
      </c>
    </row>
    <row r="802" customFormat="false" ht="15" hidden="false" customHeight="false" outlineLevel="0" collapsed="false">
      <c r="A802" s="37"/>
      <c r="B802" s="36"/>
      <c r="C802" s="36"/>
      <c r="D802" s="42"/>
      <c r="E802" s="43"/>
      <c r="F802" s="36"/>
      <c r="G802" s="39" t="str">
        <f aca="false">IF(OR($A802="",$B802="",$C802="",N($D802)+N($E802)=0,COUNTIF(Products!$A$6:$A$55,$B802)=0),"",N($D802)+N($E802)/60)</f>
        <v/>
      </c>
      <c r="H802" s="44" t="str">
        <f aca="false">IF(COUNTA($A802:$F802)=0,"",IF(OR($A802="",$B802="",$C802=""),"Fill in the starred columns",IF(N($D802)+N($E802)=0,"Add hours or minutes",IF(COUNTIF(Products!$A$6:$A$55,$B802)=0,"Product not on Products sheet",""))))</f>
        <v/>
      </c>
    </row>
    <row r="803" customFormat="false" ht="15" hidden="false" customHeight="false" outlineLevel="0" collapsed="false">
      <c r="A803" s="37"/>
      <c r="B803" s="36"/>
      <c r="C803" s="36"/>
      <c r="D803" s="42"/>
      <c r="E803" s="43"/>
      <c r="F803" s="36"/>
      <c r="G803" s="39" t="str">
        <f aca="false">IF(OR($A803="",$B803="",$C803="",N($D803)+N($E803)=0,COUNTIF(Products!$A$6:$A$55,$B803)=0),"",N($D803)+N($E803)/60)</f>
        <v/>
      </c>
      <c r="H803" s="44" t="str">
        <f aca="false">IF(COUNTA($A803:$F803)=0,"",IF(OR($A803="",$B803="",$C803=""),"Fill in the starred columns",IF(N($D803)+N($E803)=0,"Add hours or minutes",IF(COUNTIF(Products!$A$6:$A$55,$B803)=0,"Product not on Products sheet",""))))</f>
        <v/>
      </c>
    </row>
    <row r="804" customFormat="false" ht="15" hidden="false" customHeight="false" outlineLevel="0" collapsed="false">
      <c r="A804" s="37"/>
      <c r="B804" s="36"/>
      <c r="C804" s="36"/>
      <c r="D804" s="42"/>
      <c r="E804" s="43"/>
      <c r="F804" s="36"/>
      <c r="G804" s="39" t="str">
        <f aca="false">IF(OR($A804="",$B804="",$C804="",N($D804)+N($E804)=0,COUNTIF(Products!$A$6:$A$55,$B804)=0),"",N($D804)+N($E804)/60)</f>
        <v/>
      </c>
      <c r="H804" s="44" t="str">
        <f aca="false">IF(COUNTA($A804:$F804)=0,"",IF(OR($A804="",$B804="",$C804=""),"Fill in the starred columns",IF(N($D804)+N($E804)=0,"Add hours or minutes",IF(COUNTIF(Products!$A$6:$A$55,$B804)=0,"Product not on Products sheet",""))))</f>
        <v/>
      </c>
    </row>
    <row r="805" customFormat="false" ht="15" hidden="false" customHeight="false" outlineLevel="0" collapsed="false">
      <c r="A805" s="37"/>
      <c r="B805" s="36"/>
      <c r="C805" s="36"/>
      <c r="D805" s="42"/>
      <c r="E805" s="43"/>
      <c r="F805" s="36"/>
      <c r="G805" s="39" t="str">
        <f aca="false">IF(OR($A805="",$B805="",$C805="",N($D805)+N($E805)=0,COUNTIF(Products!$A$6:$A$55,$B805)=0),"",N($D805)+N($E805)/60)</f>
        <v/>
      </c>
      <c r="H805" s="44" t="str">
        <f aca="false">IF(COUNTA($A805:$F805)=0,"",IF(OR($A805="",$B805="",$C805=""),"Fill in the starred columns",IF(N($D805)+N($E805)=0,"Add hours or minutes",IF(COUNTIF(Products!$A$6:$A$55,$B805)=0,"Product not on Products sheet",""))))</f>
        <v/>
      </c>
    </row>
    <row r="806" customFormat="false" ht="15" hidden="false" customHeight="false" outlineLevel="0" collapsed="false">
      <c r="A806" s="37"/>
      <c r="B806" s="36"/>
      <c r="C806" s="36"/>
      <c r="D806" s="42"/>
      <c r="E806" s="43"/>
      <c r="F806" s="36"/>
      <c r="G806" s="39" t="str">
        <f aca="false">IF(OR($A806="",$B806="",$C806="",N($D806)+N($E806)=0,COUNTIF(Products!$A$6:$A$55,$B806)=0),"",N($D806)+N($E806)/60)</f>
        <v/>
      </c>
      <c r="H806" s="44" t="str">
        <f aca="false">IF(COUNTA($A806:$F806)=0,"",IF(OR($A806="",$B806="",$C806=""),"Fill in the starred columns",IF(N($D806)+N($E806)=0,"Add hours or minutes",IF(COUNTIF(Products!$A$6:$A$55,$B806)=0,"Product not on Products sheet",""))))</f>
        <v/>
      </c>
    </row>
    <row r="807" customFormat="false" ht="15" hidden="false" customHeight="false" outlineLevel="0" collapsed="false">
      <c r="A807" s="37"/>
      <c r="B807" s="36"/>
      <c r="C807" s="36"/>
      <c r="D807" s="42"/>
      <c r="E807" s="43"/>
      <c r="F807" s="36"/>
      <c r="G807" s="39" t="str">
        <f aca="false">IF(OR($A807="",$B807="",$C807="",N($D807)+N($E807)=0,COUNTIF(Products!$A$6:$A$55,$B807)=0),"",N($D807)+N($E807)/60)</f>
        <v/>
      </c>
      <c r="H807" s="44" t="str">
        <f aca="false">IF(COUNTA($A807:$F807)=0,"",IF(OR($A807="",$B807="",$C807=""),"Fill in the starred columns",IF(N($D807)+N($E807)=0,"Add hours or minutes",IF(COUNTIF(Products!$A$6:$A$55,$B807)=0,"Product not on Products sheet",""))))</f>
        <v/>
      </c>
    </row>
    <row r="808" customFormat="false" ht="15" hidden="false" customHeight="false" outlineLevel="0" collapsed="false">
      <c r="A808" s="37"/>
      <c r="B808" s="36"/>
      <c r="C808" s="36"/>
      <c r="D808" s="42"/>
      <c r="E808" s="43"/>
      <c r="F808" s="36"/>
      <c r="G808" s="39" t="str">
        <f aca="false">IF(OR($A808="",$B808="",$C808="",N($D808)+N($E808)=0,COUNTIF(Products!$A$6:$A$55,$B808)=0),"",N($D808)+N($E808)/60)</f>
        <v/>
      </c>
      <c r="H808" s="44" t="str">
        <f aca="false">IF(COUNTA($A808:$F808)=0,"",IF(OR($A808="",$B808="",$C808=""),"Fill in the starred columns",IF(N($D808)+N($E808)=0,"Add hours or minutes",IF(COUNTIF(Products!$A$6:$A$55,$B808)=0,"Product not on Products sheet",""))))</f>
        <v/>
      </c>
    </row>
    <row r="809" customFormat="false" ht="15" hidden="false" customHeight="false" outlineLevel="0" collapsed="false">
      <c r="A809" s="37"/>
      <c r="B809" s="36"/>
      <c r="C809" s="36"/>
      <c r="D809" s="42"/>
      <c r="E809" s="43"/>
      <c r="F809" s="36"/>
      <c r="G809" s="39" t="str">
        <f aca="false">IF(OR($A809="",$B809="",$C809="",N($D809)+N($E809)=0,COUNTIF(Products!$A$6:$A$55,$B809)=0),"",N($D809)+N($E809)/60)</f>
        <v/>
      </c>
      <c r="H809" s="44" t="str">
        <f aca="false">IF(COUNTA($A809:$F809)=0,"",IF(OR($A809="",$B809="",$C809=""),"Fill in the starred columns",IF(N($D809)+N($E809)=0,"Add hours or minutes",IF(COUNTIF(Products!$A$6:$A$55,$B809)=0,"Product not on Products sheet",""))))</f>
        <v/>
      </c>
    </row>
    <row r="810" customFormat="false" ht="15" hidden="false" customHeight="false" outlineLevel="0" collapsed="false">
      <c r="A810" s="37"/>
      <c r="B810" s="36"/>
      <c r="C810" s="36"/>
      <c r="D810" s="42"/>
      <c r="E810" s="43"/>
      <c r="F810" s="36"/>
      <c r="G810" s="39" t="str">
        <f aca="false">IF(OR($A810="",$B810="",$C810="",N($D810)+N($E810)=0,COUNTIF(Products!$A$6:$A$55,$B810)=0),"",N($D810)+N($E810)/60)</f>
        <v/>
      </c>
      <c r="H810" s="44" t="str">
        <f aca="false">IF(COUNTA($A810:$F810)=0,"",IF(OR($A810="",$B810="",$C810=""),"Fill in the starred columns",IF(N($D810)+N($E810)=0,"Add hours or minutes",IF(COUNTIF(Products!$A$6:$A$55,$B810)=0,"Product not on Products sheet",""))))</f>
        <v/>
      </c>
    </row>
    <row r="811" customFormat="false" ht="15" hidden="false" customHeight="false" outlineLevel="0" collapsed="false">
      <c r="A811" s="37"/>
      <c r="B811" s="36"/>
      <c r="C811" s="36"/>
      <c r="D811" s="42"/>
      <c r="E811" s="43"/>
      <c r="F811" s="36"/>
      <c r="G811" s="39" t="str">
        <f aca="false">IF(OR($A811="",$B811="",$C811="",N($D811)+N($E811)=0,COUNTIF(Products!$A$6:$A$55,$B811)=0),"",N($D811)+N($E811)/60)</f>
        <v/>
      </c>
      <c r="H811" s="44" t="str">
        <f aca="false">IF(COUNTA($A811:$F811)=0,"",IF(OR($A811="",$B811="",$C811=""),"Fill in the starred columns",IF(N($D811)+N($E811)=0,"Add hours or minutes",IF(COUNTIF(Products!$A$6:$A$55,$B811)=0,"Product not on Products sheet",""))))</f>
        <v/>
      </c>
    </row>
    <row r="812" customFormat="false" ht="15" hidden="false" customHeight="false" outlineLevel="0" collapsed="false">
      <c r="A812" s="37"/>
      <c r="B812" s="36"/>
      <c r="C812" s="36"/>
      <c r="D812" s="42"/>
      <c r="E812" s="43"/>
      <c r="F812" s="36"/>
      <c r="G812" s="39" t="str">
        <f aca="false">IF(OR($A812="",$B812="",$C812="",N($D812)+N($E812)=0,COUNTIF(Products!$A$6:$A$55,$B812)=0),"",N($D812)+N($E812)/60)</f>
        <v/>
      </c>
      <c r="H812" s="44" t="str">
        <f aca="false">IF(COUNTA($A812:$F812)=0,"",IF(OR($A812="",$B812="",$C812=""),"Fill in the starred columns",IF(N($D812)+N($E812)=0,"Add hours or minutes",IF(COUNTIF(Products!$A$6:$A$55,$B812)=0,"Product not on Products sheet",""))))</f>
        <v/>
      </c>
    </row>
    <row r="813" customFormat="false" ht="15" hidden="false" customHeight="false" outlineLevel="0" collapsed="false">
      <c r="A813" s="37"/>
      <c r="B813" s="36"/>
      <c r="C813" s="36"/>
      <c r="D813" s="42"/>
      <c r="E813" s="43"/>
      <c r="F813" s="36"/>
      <c r="G813" s="39" t="str">
        <f aca="false">IF(OR($A813="",$B813="",$C813="",N($D813)+N($E813)=0,COUNTIF(Products!$A$6:$A$55,$B813)=0),"",N($D813)+N($E813)/60)</f>
        <v/>
      </c>
      <c r="H813" s="44" t="str">
        <f aca="false">IF(COUNTA($A813:$F813)=0,"",IF(OR($A813="",$B813="",$C813=""),"Fill in the starred columns",IF(N($D813)+N($E813)=0,"Add hours or minutes",IF(COUNTIF(Products!$A$6:$A$55,$B813)=0,"Product not on Products sheet",""))))</f>
        <v/>
      </c>
    </row>
    <row r="814" customFormat="false" ht="15" hidden="false" customHeight="false" outlineLevel="0" collapsed="false">
      <c r="A814" s="37"/>
      <c r="B814" s="36"/>
      <c r="C814" s="36"/>
      <c r="D814" s="42"/>
      <c r="E814" s="43"/>
      <c r="F814" s="36"/>
      <c r="G814" s="39" t="str">
        <f aca="false">IF(OR($A814="",$B814="",$C814="",N($D814)+N($E814)=0,COUNTIF(Products!$A$6:$A$55,$B814)=0),"",N($D814)+N($E814)/60)</f>
        <v/>
      </c>
      <c r="H814" s="44" t="str">
        <f aca="false">IF(COUNTA($A814:$F814)=0,"",IF(OR($A814="",$B814="",$C814=""),"Fill in the starred columns",IF(N($D814)+N($E814)=0,"Add hours or minutes",IF(COUNTIF(Products!$A$6:$A$55,$B814)=0,"Product not on Products sheet",""))))</f>
        <v/>
      </c>
    </row>
    <row r="815" customFormat="false" ht="15" hidden="false" customHeight="false" outlineLevel="0" collapsed="false">
      <c r="A815" s="37"/>
      <c r="B815" s="36"/>
      <c r="C815" s="36"/>
      <c r="D815" s="42"/>
      <c r="E815" s="43"/>
      <c r="F815" s="36"/>
      <c r="G815" s="39" t="str">
        <f aca="false">IF(OR($A815="",$B815="",$C815="",N($D815)+N($E815)=0,COUNTIF(Products!$A$6:$A$55,$B815)=0),"",N($D815)+N($E815)/60)</f>
        <v/>
      </c>
      <c r="H815" s="44" t="str">
        <f aca="false">IF(COUNTA($A815:$F815)=0,"",IF(OR($A815="",$B815="",$C815=""),"Fill in the starred columns",IF(N($D815)+N($E815)=0,"Add hours or minutes",IF(COUNTIF(Products!$A$6:$A$55,$B815)=0,"Product not on Products sheet",""))))</f>
        <v/>
      </c>
    </row>
    <row r="816" customFormat="false" ht="15" hidden="false" customHeight="false" outlineLevel="0" collapsed="false">
      <c r="A816" s="37"/>
      <c r="B816" s="36"/>
      <c r="C816" s="36"/>
      <c r="D816" s="42"/>
      <c r="E816" s="43"/>
      <c r="F816" s="36"/>
      <c r="G816" s="39" t="str">
        <f aca="false">IF(OR($A816="",$B816="",$C816="",N($D816)+N($E816)=0,COUNTIF(Products!$A$6:$A$55,$B816)=0),"",N($D816)+N($E816)/60)</f>
        <v/>
      </c>
      <c r="H816" s="44" t="str">
        <f aca="false">IF(COUNTA($A816:$F816)=0,"",IF(OR($A816="",$B816="",$C816=""),"Fill in the starred columns",IF(N($D816)+N($E816)=0,"Add hours or minutes",IF(COUNTIF(Products!$A$6:$A$55,$B816)=0,"Product not on Products sheet",""))))</f>
        <v/>
      </c>
    </row>
    <row r="817" customFormat="false" ht="15" hidden="false" customHeight="false" outlineLevel="0" collapsed="false">
      <c r="A817" s="37"/>
      <c r="B817" s="36"/>
      <c r="C817" s="36"/>
      <c r="D817" s="42"/>
      <c r="E817" s="43"/>
      <c r="F817" s="36"/>
      <c r="G817" s="39" t="str">
        <f aca="false">IF(OR($A817="",$B817="",$C817="",N($D817)+N($E817)=0,COUNTIF(Products!$A$6:$A$55,$B817)=0),"",N($D817)+N($E817)/60)</f>
        <v/>
      </c>
      <c r="H817" s="44" t="str">
        <f aca="false">IF(COUNTA($A817:$F817)=0,"",IF(OR($A817="",$B817="",$C817=""),"Fill in the starred columns",IF(N($D817)+N($E817)=0,"Add hours or minutes",IF(COUNTIF(Products!$A$6:$A$55,$B817)=0,"Product not on Products sheet",""))))</f>
        <v/>
      </c>
    </row>
    <row r="818" customFormat="false" ht="15" hidden="false" customHeight="false" outlineLevel="0" collapsed="false">
      <c r="A818" s="37"/>
      <c r="B818" s="36"/>
      <c r="C818" s="36"/>
      <c r="D818" s="42"/>
      <c r="E818" s="43"/>
      <c r="F818" s="36"/>
      <c r="G818" s="39" t="str">
        <f aca="false">IF(OR($A818="",$B818="",$C818="",N($D818)+N($E818)=0,COUNTIF(Products!$A$6:$A$55,$B818)=0),"",N($D818)+N($E818)/60)</f>
        <v/>
      </c>
      <c r="H818" s="44" t="str">
        <f aca="false">IF(COUNTA($A818:$F818)=0,"",IF(OR($A818="",$B818="",$C818=""),"Fill in the starred columns",IF(N($D818)+N($E818)=0,"Add hours or minutes",IF(COUNTIF(Products!$A$6:$A$55,$B818)=0,"Product not on Products sheet",""))))</f>
        <v/>
      </c>
    </row>
    <row r="819" customFormat="false" ht="15" hidden="false" customHeight="false" outlineLevel="0" collapsed="false">
      <c r="A819" s="37"/>
      <c r="B819" s="36"/>
      <c r="C819" s="36"/>
      <c r="D819" s="42"/>
      <c r="E819" s="43"/>
      <c r="F819" s="36"/>
      <c r="G819" s="39" t="str">
        <f aca="false">IF(OR($A819="",$B819="",$C819="",N($D819)+N($E819)=0,COUNTIF(Products!$A$6:$A$55,$B819)=0),"",N($D819)+N($E819)/60)</f>
        <v/>
      </c>
      <c r="H819" s="44" t="str">
        <f aca="false">IF(COUNTA($A819:$F819)=0,"",IF(OR($A819="",$B819="",$C819=""),"Fill in the starred columns",IF(N($D819)+N($E819)=0,"Add hours or minutes",IF(COUNTIF(Products!$A$6:$A$55,$B819)=0,"Product not on Products sheet",""))))</f>
        <v/>
      </c>
    </row>
    <row r="820" customFormat="false" ht="15" hidden="false" customHeight="false" outlineLevel="0" collapsed="false">
      <c r="A820" s="37"/>
      <c r="B820" s="36"/>
      <c r="C820" s="36"/>
      <c r="D820" s="42"/>
      <c r="E820" s="43"/>
      <c r="F820" s="36"/>
      <c r="G820" s="39" t="str">
        <f aca="false">IF(OR($A820="",$B820="",$C820="",N($D820)+N($E820)=0,COUNTIF(Products!$A$6:$A$55,$B820)=0),"",N($D820)+N($E820)/60)</f>
        <v/>
      </c>
      <c r="H820" s="44" t="str">
        <f aca="false">IF(COUNTA($A820:$F820)=0,"",IF(OR($A820="",$B820="",$C820=""),"Fill in the starred columns",IF(N($D820)+N($E820)=0,"Add hours or minutes",IF(COUNTIF(Products!$A$6:$A$55,$B820)=0,"Product not on Products sheet",""))))</f>
        <v/>
      </c>
    </row>
    <row r="821" customFormat="false" ht="15" hidden="false" customHeight="false" outlineLevel="0" collapsed="false">
      <c r="A821" s="37"/>
      <c r="B821" s="36"/>
      <c r="C821" s="36"/>
      <c r="D821" s="42"/>
      <c r="E821" s="43"/>
      <c r="F821" s="36"/>
      <c r="G821" s="39" t="str">
        <f aca="false">IF(OR($A821="",$B821="",$C821="",N($D821)+N($E821)=0,COUNTIF(Products!$A$6:$A$55,$B821)=0),"",N($D821)+N($E821)/60)</f>
        <v/>
      </c>
      <c r="H821" s="44" t="str">
        <f aca="false">IF(COUNTA($A821:$F821)=0,"",IF(OR($A821="",$B821="",$C821=""),"Fill in the starred columns",IF(N($D821)+N($E821)=0,"Add hours or minutes",IF(COUNTIF(Products!$A$6:$A$55,$B821)=0,"Product not on Products sheet",""))))</f>
        <v/>
      </c>
    </row>
    <row r="822" customFormat="false" ht="15" hidden="false" customHeight="false" outlineLevel="0" collapsed="false">
      <c r="A822" s="37"/>
      <c r="B822" s="36"/>
      <c r="C822" s="36"/>
      <c r="D822" s="42"/>
      <c r="E822" s="43"/>
      <c r="F822" s="36"/>
      <c r="G822" s="39" t="str">
        <f aca="false">IF(OR($A822="",$B822="",$C822="",N($D822)+N($E822)=0,COUNTIF(Products!$A$6:$A$55,$B822)=0),"",N($D822)+N($E822)/60)</f>
        <v/>
      </c>
      <c r="H822" s="44" t="str">
        <f aca="false">IF(COUNTA($A822:$F822)=0,"",IF(OR($A822="",$B822="",$C822=""),"Fill in the starred columns",IF(N($D822)+N($E822)=0,"Add hours or minutes",IF(COUNTIF(Products!$A$6:$A$55,$B822)=0,"Product not on Products sheet",""))))</f>
        <v/>
      </c>
    </row>
    <row r="823" customFormat="false" ht="15" hidden="false" customHeight="false" outlineLevel="0" collapsed="false">
      <c r="A823" s="37"/>
      <c r="B823" s="36"/>
      <c r="C823" s="36"/>
      <c r="D823" s="42"/>
      <c r="E823" s="43"/>
      <c r="F823" s="36"/>
      <c r="G823" s="39" t="str">
        <f aca="false">IF(OR($A823="",$B823="",$C823="",N($D823)+N($E823)=0,COUNTIF(Products!$A$6:$A$55,$B823)=0),"",N($D823)+N($E823)/60)</f>
        <v/>
      </c>
      <c r="H823" s="44" t="str">
        <f aca="false">IF(COUNTA($A823:$F823)=0,"",IF(OR($A823="",$B823="",$C823=""),"Fill in the starred columns",IF(N($D823)+N($E823)=0,"Add hours or minutes",IF(COUNTIF(Products!$A$6:$A$55,$B823)=0,"Product not on Products sheet",""))))</f>
        <v/>
      </c>
    </row>
    <row r="824" customFormat="false" ht="15" hidden="false" customHeight="false" outlineLevel="0" collapsed="false">
      <c r="A824" s="37"/>
      <c r="B824" s="36"/>
      <c r="C824" s="36"/>
      <c r="D824" s="42"/>
      <c r="E824" s="43"/>
      <c r="F824" s="36"/>
      <c r="G824" s="39" t="str">
        <f aca="false">IF(OR($A824="",$B824="",$C824="",N($D824)+N($E824)=0,COUNTIF(Products!$A$6:$A$55,$B824)=0),"",N($D824)+N($E824)/60)</f>
        <v/>
      </c>
      <c r="H824" s="44" t="str">
        <f aca="false">IF(COUNTA($A824:$F824)=0,"",IF(OR($A824="",$B824="",$C824=""),"Fill in the starred columns",IF(N($D824)+N($E824)=0,"Add hours or minutes",IF(COUNTIF(Products!$A$6:$A$55,$B824)=0,"Product not on Products sheet",""))))</f>
        <v/>
      </c>
    </row>
    <row r="825" customFormat="false" ht="15" hidden="false" customHeight="false" outlineLevel="0" collapsed="false">
      <c r="A825" s="37"/>
      <c r="B825" s="36"/>
      <c r="C825" s="36"/>
      <c r="D825" s="42"/>
      <c r="E825" s="43"/>
      <c r="F825" s="36"/>
      <c r="G825" s="39" t="str">
        <f aca="false">IF(OR($A825="",$B825="",$C825="",N($D825)+N($E825)=0,COUNTIF(Products!$A$6:$A$55,$B825)=0),"",N($D825)+N($E825)/60)</f>
        <v/>
      </c>
      <c r="H825" s="44" t="str">
        <f aca="false">IF(COUNTA($A825:$F825)=0,"",IF(OR($A825="",$B825="",$C825=""),"Fill in the starred columns",IF(N($D825)+N($E825)=0,"Add hours or minutes",IF(COUNTIF(Products!$A$6:$A$55,$B825)=0,"Product not on Products sheet",""))))</f>
        <v/>
      </c>
    </row>
    <row r="826" customFormat="false" ht="15" hidden="false" customHeight="false" outlineLevel="0" collapsed="false">
      <c r="A826" s="37"/>
      <c r="B826" s="36"/>
      <c r="C826" s="36"/>
      <c r="D826" s="42"/>
      <c r="E826" s="43"/>
      <c r="F826" s="36"/>
      <c r="G826" s="39" t="str">
        <f aca="false">IF(OR($A826="",$B826="",$C826="",N($D826)+N($E826)=0,COUNTIF(Products!$A$6:$A$55,$B826)=0),"",N($D826)+N($E826)/60)</f>
        <v/>
      </c>
      <c r="H826" s="44" t="str">
        <f aca="false">IF(COUNTA($A826:$F826)=0,"",IF(OR($A826="",$B826="",$C826=""),"Fill in the starred columns",IF(N($D826)+N($E826)=0,"Add hours or minutes",IF(COUNTIF(Products!$A$6:$A$55,$B826)=0,"Product not on Products sheet",""))))</f>
        <v/>
      </c>
    </row>
    <row r="827" customFormat="false" ht="15" hidden="false" customHeight="false" outlineLevel="0" collapsed="false">
      <c r="A827" s="37"/>
      <c r="B827" s="36"/>
      <c r="C827" s="36"/>
      <c r="D827" s="42"/>
      <c r="E827" s="43"/>
      <c r="F827" s="36"/>
      <c r="G827" s="39" t="str">
        <f aca="false">IF(OR($A827="",$B827="",$C827="",N($D827)+N($E827)=0,COUNTIF(Products!$A$6:$A$55,$B827)=0),"",N($D827)+N($E827)/60)</f>
        <v/>
      </c>
      <c r="H827" s="44" t="str">
        <f aca="false">IF(COUNTA($A827:$F827)=0,"",IF(OR($A827="",$B827="",$C827=""),"Fill in the starred columns",IF(N($D827)+N($E827)=0,"Add hours or minutes",IF(COUNTIF(Products!$A$6:$A$55,$B827)=0,"Product not on Products sheet",""))))</f>
        <v/>
      </c>
    </row>
    <row r="828" customFormat="false" ht="15" hidden="false" customHeight="false" outlineLevel="0" collapsed="false">
      <c r="A828" s="37"/>
      <c r="B828" s="36"/>
      <c r="C828" s="36"/>
      <c r="D828" s="42"/>
      <c r="E828" s="43"/>
      <c r="F828" s="36"/>
      <c r="G828" s="39" t="str">
        <f aca="false">IF(OR($A828="",$B828="",$C828="",N($D828)+N($E828)=0,COUNTIF(Products!$A$6:$A$55,$B828)=0),"",N($D828)+N($E828)/60)</f>
        <v/>
      </c>
      <c r="H828" s="44" t="str">
        <f aca="false">IF(COUNTA($A828:$F828)=0,"",IF(OR($A828="",$B828="",$C828=""),"Fill in the starred columns",IF(N($D828)+N($E828)=0,"Add hours or minutes",IF(COUNTIF(Products!$A$6:$A$55,$B828)=0,"Product not on Products sheet",""))))</f>
        <v/>
      </c>
    </row>
    <row r="829" customFormat="false" ht="15" hidden="false" customHeight="false" outlineLevel="0" collapsed="false">
      <c r="A829" s="37"/>
      <c r="B829" s="36"/>
      <c r="C829" s="36"/>
      <c r="D829" s="42"/>
      <c r="E829" s="43"/>
      <c r="F829" s="36"/>
      <c r="G829" s="39" t="str">
        <f aca="false">IF(OR($A829="",$B829="",$C829="",N($D829)+N($E829)=0,COUNTIF(Products!$A$6:$A$55,$B829)=0),"",N($D829)+N($E829)/60)</f>
        <v/>
      </c>
      <c r="H829" s="44" t="str">
        <f aca="false">IF(COUNTA($A829:$F829)=0,"",IF(OR($A829="",$B829="",$C829=""),"Fill in the starred columns",IF(N($D829)+N($E829)=0,"Add hours or minutes",IF(COUNTIF(Products!$A$6:$A$55,$B829)=0,"Product not on Products sheet",""))))</f>
        <v/>
      </c>
    </row>
    <row r="830" customFormat="false" ht="15" hidden="false" customHeight="false" outlineLevel="0" collapsed="false">
      <c r="A830" s="37"/>
      <c r="B830" s="36"/>
      <c r="C830" s="36"/>
      <c r="D830" s="42"/>
      <c r="E830" s="43"/>
      <c r="F830" s="36"/>
      <c r="G830" s="39" t="str">
        <f aca="false">IF(OR($A830="",$B830="",$C830="",N($D830)+N($E830)=0,COUNTIF(Products!$A$6:$A$55,$B830)=0),"",N($D830)+N($E830)/60)</f>
        <v/>
      </c>
      <c r="H830" s="44" t="str">
        <f aca="false">IF(COUNTA($A830:$F830)=0,"",IF(OR($A830="",$B830="",$C830=""),"Fill in the starred columns",IF(N($D830)+N($E830)=0,"Add hours or minutes",IF(COUNTIF(Products!$A$6:$A$55,$B830)=0,"Product not on Products sheet",""))))</f>
        <v/>
      </c>
    </row>
    <row r="831" customFormat="false" ht="15" hidden="false" customHeight="false" outlineLevel="0" collapsed="false">
      <c r="A831" s="37"/>
      <c r="B831" s="36"/>
      <c r="C831" s="36"/>
      <c r="D831" s="42"/>
      <c r="E831" s="43"/>
      <c r="F831" s="36"/>
      <c r="G831" s="39" t="str">
        <f aca="false">IF(OR($A831="",$B831="",$C831="",N($D831)+N($E831)=0,COUNTIF(Products!$A$6:$A$55,$B831)=0),"",N($D831)+N($E831)/60)</f>
        <v/>
      </c>
      <c r="H831" s="44" t="str">
        <f aca="false">IF(COUNTA($A831:$F831)=0,"",IF(OR($A831="",$B831="",$C831=""),"Fill in the starred columns",IF(N($D831)+N($E831)=0,"Add hours or minutes",IF(COUNTIF(Products!$A$6:$A$55,$B831)=0,"Product not on Products sheet",""))))</f>
        <v/>
      </c>
    </row>
    <row r="832" customFormat="false" ht="15" hidden="false" customHeight="false" outlineLevel="0" collapsed="false">
      <c r="A832" s="37"/>
      <c r="B832" s="36"/>
      <c r="C832" s="36"/>
      <c r="D832" s="42"/>
      <c r="E832" s="43"/>
      <c r="F832" s="36"/>
      <c r="G832" s="39" t="str">
        <f aca="false">IF(OR($A832="",$B832="",$C832="",N($D832)+N($E832)=0,COUNTIF(Products!$A$6:$A$55,$B832)=0),"",N($D832)+N($E832)/60)</f>
        <v/>
      </c>
      <c r="H832" s="44" t="str">
        <f aca="false">IF(COUNTA($A832:$F832)=0,"",IF(OR($A832="",$B832="",$C832=""),"Fill in the starred columns",IF(N($D832)+N($E832)=0,"Add hours or minutes",IF(COUNTIF(Products!$A$6:$A$55,$B832)=0,"Product not on Products sheet",""))))</f>
        <v/>
      </c>
    </row>
    <row r="833" customFormat="false" ht="15" hidden="false" customHeight="false" outlineLevel="0" collapsed="false">
      <c r="A833" s="37"/>
      <c r="B833" s="36"/>
      <c r="C833" s="36"/>
      <c r="D833" s="42"/>
      <c r="E833" s="43"/>
      <c r="F833" s="36"/>
      <c r="G833" s="39" t="str">
        <f aca="false">IF(OR($A833="",$B833="",$C833="",N($D833)+N($E833)=0,COUNTIF(Products!$A$6:$A$55,$B833)=0),"",N($D833)+N($E833)/60)</f>
        <v/>
      </c>
      <c r="H833" s="44" t="str">
        <f aca="false">IF(COUNTA($A833:$F833)=0,"",IF(OR($A833="",$B833="",$C833=""),"Fill in the starred columns",IF(N($D833)+N($E833)=0,"Add hours or minutes",IF(COUNTIF(Products!$A$6:$A$55,$B833)=0,"Product not on Products sheet",""))))</f>
        <v/>
      </c>
    </row>
    <row r="834" customFormat="false" ht="15" hidden="false" customHeight="false" outlineLevel="0" collapsed="false">
      <c r="A834" s="37"/>
      <c r="B834" s="36"/>
      <c r="C834" s="36"/>
      <c r="D834" s="42"/>
      <c r="E834" s="43"/>
      <c r="F834" s="36"/>
      <c r="G834" s="39" t="str">
        <f aca="false">IF(OR($A834="",$B834="",$C834="",N($D834)+N($E834)=0,COUNTIF(Products!$A$6:$A$55,$B834)=0),"",N($D834)+N($E834)/60)</f>
        <v/>
      </c>
      <c r="H834" s="44" t="str">
        <f aca="false">IF(COUNTA($A834:$F834)=0,"",IF(OR($A834="",$B834="",$C834=""),"Fill in the starred columns",IF(N($D834)+N($E834)=0,"Add hours or minutes",IF(COUNTIF(Products!$A$6:$A$55,$B834)=0,"Product not on Products sheet",""))))</f>
        <v/>
      </c>
    </row>
    <row r="835" customFormat="false" ht="15" hidden="false" customHeight="false" outlineLevel="0" collapsed="false">
      <c r="A835" s="37"/>
      <c r="B835" s="36"/>
      <c r="C835" s="36"/>
      <c r="D835" s="42"/>
      <c r="E835" s="43"/>
      <c r="F835" s="36"/>
      <c r="G835" s="39" t="str">
        <f aca="false">IF(OR($A835="",$B835="",$C835="",N($D835)+N($E835)=0,COUNTIF(Products!$A$6:$A$55,$B835)=0),"",N($D835)+N($E835)/60)</f>
        <v/>
      </c>
      <c r="H835" s="44" t="str">
        <f aca="false">IF(COUNTA($A835:$F835)=0,"",IF(OR($A835="",$B835="",$C835=""),"Fill in the starred columns",IF(N($D835)+N($E835)=0,"Add hours or minutes",IF(COUNTIF(Products!$A$6:$A$55,$B835)=0,"Product not on Products sheet",""))))</f>
        <v/>
      </c>
    </row>
    <row r="836" customFormat="false" ht="15" hidden="false" customHeight="false" outlineLevel="0" collapsed="false">
      <c r="A836" s="37"/>
      <c r="B836" s="36"/>
      <c r="C836" s="36"/>
      <c r="D836" s="42"/>
      <c r="E836" s="43"/>
      <c r="F836" s="36"/>
      <c r="G836" s="39" t="str">
        <f aca="false">IF(OR($A836="",$B836="",$C836="",N($D836)+N($E836)=0,COUNTIF(Products!$A$6:$A$55,$B836)=0),"",N($D836)+N($E836)/60)</f>
        <v/>
      </c>
      <c r="H836" s="44" t="str">
        <f aca="false">IF(COUNTA($A836:$F836)=0,"",IF(OR($A836="",$B836="",$C836=""),"Fill in the starred columns",IF(N($D836)+N($E836)=0,"Add hours or minutes",IF(COUNTIF(Products!$A$6:$A$55,$B836)=0,"Product not on Products sheet",""))))</f>
        <v/>
      </c>
    </row>
    <row r="837" customFormat="false" ht="15" hidden="false" customHeight="false" outlineLevel="0" collapsed="false">
      <c r="A837" s="37"/>
      <c r="B837" s="36"/>
      <c r="C837" s="36"/>
      <c r="D837" s="42"/>
      <c r="E837" s="43"/>
      <c r="F837" s="36"/>
      <c r="G837" s="39" t="str">
        <f aca="false">IF(OR($A837="",$B837="",$C837="",N($D837)+N($E837)=0,COUNTIF(Products!$A$6:$A$55,$B837)=0),"",N($D837)+N($E837)/60)</f>
        <v/>
      </c>
      <c r="H837" s="44" t="str">
        <f aca="false">IF(COUNTA($A837:$F837)=0,"",IF(OR($A837="",$B837="",$C837=""),"Fill in the starred columns",IF(N($D837)+N($E837)=0,"Add hours or minutes",IF(COUNTIF(Products!$A$6:$A$55,$B837)=0,"Product not on Products sheet",""))))</f>
        <v/>
      </c>
    </row>
    <row r="838" customFormat="false" ht="15" hidden="false" customHeight="false" outlineLevel="0" collapsed="false">
      <c r="A838" s="37"/>
      <c r="B838" s="36"/>
      <c r="C838" s="36"/>
      <c r="D838" s="42"/>
      <c r="E838" s="43"/>
      <c r="F838" s="36"/>
      <c r="G838" s="39" t="str">
        <f aca="false">IF(OR($A838="",$B838="",$C838="",N($D838)+N($E838)=0,COUNTIF(Products!$A$6:$A$55,$B838)=0),"",N($D838)+N($E838)/60)</f>
        <v/>
      </c>
      <c r="H838" s="44" t="str">
        <f aca="false">IF(COUNTA($A838:$F838)=0,"",IF(OR($A838="",$B838="",$C838=""),"Fill in the starred columns",IF(N($D838)+N($E838)=0,"Add hours or minutes",IF(COUNTIF(Products!$A$6:$A$55,$B838)=0,"Product not on Products sheet",""))))</f>
        <v/>
      </c>
    </row>
    <row r="839" customFormat="false" ht="15" hidden="false" customHeight="false" outlineLevel="0" collapsed="false">
      <c r="A839" s="37"/>
      <c r="B839" s="36"/>
      <c r="C839" s="36"/>
      <c r="D839" s="42"/>
      <c r="E839" s="43"/>
      <c r="F839" s="36"/>
      <c r="G839" s="39" t="str">
        <f aca="false">IF(OR($A839="",$B839="",$C839="",N($D839)+N($E839)=0,COUNTIF(Products!$A$6:$A$55,$B839)=0),"",N($D839)+N($E839)/60)</f>
        <v/>
      </c>
      <c r="H839" s="44" t="str">
        <f aca="false">IF(COUNTA($A839:$F839)=0,"",IF(OR($A839="",$B839="",$C839=""),"Fill in the starred columns",IF(N($D839)+N($E839)=0,"Add hours or minutes",IF(COUNTIF(Products!$A$6:$A$55,$B839)=0,"Product not on Products sheet",""))))</f>
        <v/>
      </c>
    </row>
    <row r="840" customFormat="false" ht="15" hidden="false" customHeight="false" outlineLevel="0" collapsed="false">
      <c r="A840" s="37"/>
      <c r="B840" s="36"/>
      <c r="C840" s="36"/>
      <c r="D840" s="42"/>
      <c r="E840" s="43"/>
      <c r="F840" s="36"/>
      <c r="G840" s="39" t="str">
        <f aca="false">IF(OR($A840="",$B840="",$C840="",N($D840)+N($E840)=0,COUNTIF(Products!$A$6:$A$55,$B840)=0),"",N($D840)+N($E840)/60)</f>
        <v/>
      </c>
      <c r="H840" s="44" t="str">
        <f aca="false">IF(COUNTA($A840:$F840)=0,"",IF(OR($A840="",$B840="",$C840=""),"Fill in the starred columns",IF(N($D840)+N($E840)=0,"Add hours or minutes",IF(COUNTIF(Products!$A$6:$A$55,$B840)=0,"Product not on Products sheet",""))))</f>
        <v/>
      </c>
    </row>
    <row r="841" customFormat="false" ht="15" hidden="false" customHeight="false" outlineLevel="0" collapsed="false">
      <c r="A841" s="37"/>
      <c r="B841" s="36"/>
      <c r="C841" s="36"/>
      <c r="D841" s="42"/>
      <c r="E841" s="43"/>
      <c r="F841" s="36"/>
      <c r="G841" s="39" t="str">
        <f aca="false">IF(OR($A841="",$B841="",$C841="",N($D841)+N($E841)=0,COUNTIF(Products!$A$6:$A$55,$B841)=0),"",N($D841)+N($E841)/60)</f>
        <v/>
      </c>
      <c r="H841" s="44" t="str">
        <f aca="false">IF(COUNTA($A841:$F841)=0,"",IF(OR($A841="",$B841="",$C841=""),"Fill in the starred columns",IF(N($D841)+N($E841)=0,"Add hours or minutes",IF(COUNTIF(Products!$A$6:$A$55,$B841)=0,"Product not on Products sheet",""))))</f>
        <v/>
      </c>
    </row>
    <row r="842" customFormat="false" ht="15" hidden="false" customHeight="false" outlineLevel="0" collapsed="false">
      <c r="A842" s="37"/>
      <c r="B842" s="36"/>
      <c r="C842" s="36"/>
      <c r="D842" s="42"/>
      <c r="E842" s="43"/>
      <c r="F842" s="36"/>
      <c r="G842" s="39" t="str">
        <f aca="false">IF(OR($A842="",$B842="",$C842="",N($D842)+N($E842)=0,COUNTIF(Products!$A$6:$A$55,$B842)=0),"",N($D842)+N($E842)/60)</f>
        <v/>
      </c>
      <c r="H842" s="44" t="str">
        <f aca="false">IF(COUNTA($A842:$F842)=0,"",IF(OR($A842="",$B842="",$C842=""),"Fill in the starred columns",IF(N($D842)+N($E842)=0,"Add hours or minutes",IF(COUNTIF(Products!$A$6:$A$55,$B842)=0,"Product not on Products sheet",""))))</f>
        <v/>
      </c>
    </row>
    <row r="843" customFormat="false" ht="15" hidden="false" customHeight="false" outlineLevel="0" collapsed="false">
      <c r="A843" s="37"/>
      <c r="B843" s="36"/>
      <c r="C843" s="36"/>
      <c r="D843" s="42"/>
      <c r="E843" s="43"/>
      <c r="F843" s="36"/>
      <c r="G843" s="39" t="str">
        <f aca="false">IF(OR($A843="",$B843="",$C843="",N($D843)+N($E843)=0,COUNTIF(Products!$A$6:$A$55,$B843)=0),"",N($D843)+N($E843)/60)</f>
        <v/>
      </c>
      <c r="H843" s="44" t="str">
        <f aca="false">IF(COUNTA($A843:$F843)=0,"",IF(OR($A843="",$B843="",$C843=""),"Fill in the starred columns",IF(N($D843)+N($E843)=0,"Add hours or minutes",IF(COUNTIF(Products!$A$6:$A$55,$B843)=0,"Product not on Products sheet",""))))</f>
        <v/>
      </c>
    </row>
    <row r="844" customFormat="false" ht="15" hidden="false" customHeight="false" outlineLevel="0" collapsed="false">
      <c r="A844" s="37"/>
      <c r="B844" s="36"/>
      <c r="C844" s="36"/>
      <c r="D844" s="42"/>
      <c r="E844" s="43"/>
      <c r="F844" s="36"/>
      <c r="G844" s="39" t="str">
        <f aca="false">IF(OR($A844="",$B844="",$C844="",N($D844)+N($E844)=0,COUNTIF(Products!$A$6:$A$55,$B844)=0),"",N($D844)+N($E844)/60)</f>
        <v/>
      </c>
      <c r="H844" s="44" t="str">
        <f aca="false">IF(COUNTA($A844:$F844)=0,"",IF(OR($A844="",$B844="",$C844=""),"Fill in the starred columns",IF(N($D844)+N($E844)=0,"Add hours or minutes",IF(COUNTIF(Products!$A$6:$A$55,$B844)=0,"Product not on Products sheet",""))))</f>
        <v/>
      </c>
    </row>
    <row r="845" customFormat="false" ht="15" hidden="false" customHeight="false" outlineLevel="0" collapsed="false">
      <c r="A845" s="37"/>
      <c r="B845" s="36"/>
      <c r="C845" s="36"/>
      <c r="D845" s="42"/>
      <c r="E845" s="43"/>
      <c r="F845" s="36"/>
      <c r="G845" s="39" t="str">
        <f aca="false">IF(OR($A845="",$B845="",$C845="",N($D845)+N($E845)=0,COUNTIF(Products!$A$6:$A$55,$B845)=0),"",N($D845)+N($E845)/60)</f>
        <v/>
      </c>
      <c r="H845" s="44" t="str">
        <f aca="false">IF(COUNTA($A845:$F845)=0,"",IF(OR($A845="",$B845="",$C845=""),"Fill in the starred columns",IF(N($D845)+N($E845)=0,"Add hours or minutes",IF(COUNTIF(Products!$A$6:$A$55,$B845)=0,"Product not on Products sheet",""))))</f>
        <v/>
      </c>
    </row>
    <row r="846" customFormat="false" ht="15" hidden="false" customHeight="false" outlineLevel="0" collapsed="false">
      <c r="A846" s="37"/>
      <c r="B846" s="36"/>
      <c r="C846" s="36"/>
      <c r="D846" s="42"/>
      <c r="E846" s="43"/>
      <c r="F846" s="36"/>
      <c r="G846" s="39" t="str">
        <f aca="false">IF(OR($A846="",$B846="",$C846="",N($D846)+N($E846)=0,COUNTIF(Products!$A$6:$A$55,$B846)=0),"",N($D846)+N($E846)/60)</f>
        <v/>
      </c>
      <c r="H846" s="44" t="str">
        <f aca="false">IF(COUNTA($A846:$F846)=0,"",IF(OR($A846="",$B846="",$C846=""),"Fill in the starred columns",IF(N($D846)+N($E846)=0,"Add hours or minutes",IF(COUNTIF(Products!$A$6:$A$55,$B846)=0,"Product not on Products sheet",""))))</f>
        <v/>
      </c>
    </row>
    <row r="847" customFormat="false" ht="15" hidden="false" customHeight="false" outlineLevel="0" collapsed="false">
      <c r="A847" s="37"/>
      <c r="B847" s="36"/>
      <c r="C847" s="36"/>
      <c r="D847" s="42"/>
      <c r="E847" s="43"/>
      <c r="F847" s="36"/>
      <c r="G847" s="39" t="str">
        <f aca="false">IF(OR($A847="",$B847="",$C847="",N($D847)+N($E847)=0,COUNTIF(Products!$A$6:$A$55,$B847)=0),"",N($D847)+N($E847)/60)</f>
        <v/>
      </c>
      <c r="H847" s="44" t="str">
        <f aca="false">IF(COUNTA($A847:$F847)=0,"",IF(OR($A847="",$B847="",$C847=""),"Fill in the starred columns",IF(N($D847)+N($E847)=0,"Add hours or minutes",IF(COUNTIF(Products!$A$6:$A$55,$B847)=0,"Product not on Products sheet",""))))</f>
        <v/>
      </c>
    </row>
    <row r="848" customFormat="false" ht="15" hidden="false" customHeight="false" outlineLevel="0" collapsed="false">
      <c r="A848" s="37"/>
      <c r="B848" s="36"/>
      <c r="C848" s="36"/>
      <c r="D848" s="42"/>
      <c r="E848" s="43"/>
      <c r="F848" s="36"/>
      <c r="G848" s="39" t="str">
        <f aca="false">IF(OR($A848="",$B848="",$C848="",N($D848)+N($E848)=0,COUNTIF(Products!$A$6:$A$55,$B848)=0),"",N($D848)+N($E848)/60)</f>
        <v/>
      </c>
      <c r="H848" s="44" t="str">
        <f aca="false">IF(COUNTA($A848:$F848)=0,"",IF(OR($A848="",$B848="",$C848=""),"Fill in the starred columns",IF(N($D848)+N($E848)=0,"Add hours or minutes",IF(COUNTIF(Products!$A$6:$A$55,$B848)=0,"Product not on Products sheet",""))))</f>
        <v/>
      </c>
    </row>
    <row r="849" customFormat="false" ht="15" hidden="false" customHeight="false" outlineLevel="0" collapsed="false">
      <c r="A849" s="37"/>
      <c r="B849" s="36"/>
      <c r="C849" s="36"/>
      <c r="D849" s="42"/>
      <c r="E849" s="43"/>
      <c r="F849" s="36"/>
      <c r="G849" s="39" t="str">
        <f aca="false">IF(OR($A849="",$B849="",$C849="",N($D849)+N($E849)=0,COUNTIF(Products!$A$6:$A$55,$B849)=0),"",N($D849)+N($E849)/60)</f>
        <v/>
      </c>
      <c r="H849" s="44" t="str">
        <f aca="false">IF(COUNTA($A849:$F849)=0,"",IF(OR($A849="",$B849="",$C849=""),"Fill in the starred columns",IF(N($D849)+N($E849)=0,"Add hours or minutes",IF(COUNTIF(Products!$A$6:$A$55,$B849)=0,"Product not on Products sheet",""))))</f>
        <v/>
      </c>
    </row>
    <row r="850" customFormat="false" ht="15" hidden="false" customHeight="false" outlineLevel="0" collapsed="false">
      <c r="A850" s="37"/>
      <c r="B850" s="36"/>
      <c r="C850" s="36"/>
      <c r="D850" s="42"/>
      <c r="E850" s="43"/>
      <c r="F850" s="36"/>
      <c r="G850" s="39" t="str">
        <f aca="false">IF(OR($A850="",$B850="",$C850="",N($D850)+N($E850)=0,COUNTIF(Products!$A$6:$A$55,$B850)=0),"",N($D850)+N($E850)/60)</f>
        <v/>
      </c>
      <c r="H850" s="44" t="str">
        <f aca="false">IF(COUNTA($A850:$F850)=0,"",IF(OR($A850="",$B850="",$C850=""),"Fill in the starred columns",IF(N($D850)+N($E850)=0,"Add hours or minutes",IF(COUNTIF(Products!$A$6:$A$55,$B850)=0,"Product not on Products sheet",""))))</f>
        <v/>
      </c>
    </row>
    <row r="851" customFormat="false" ht="15" hidden="false" customHeight="false" outlineLevel="0" collapsed="false">
      <c r="A851" s="37"/>
      <c r="B851" s="36"/>
      <c r="C851" s="36"/>
      <c r="D851" s="42"/>
      <c r="E851" s="43"/>
      <c r="F851" s="36"/>
      <c r="G851" s="39" t="str">
        <f aca="false">IF(OR($A851="",$B851="",$C851="",N($D851)+N($E851)=0,COUNTIF(Products!$A$6:$A$55,$B851)=0),"",N($D851)+N($E851)/60)</f>
        <v/>
      </c>
      <c r="H851" s="44" t="str">
        <f aca="false">IF(COUNTA($A851:$F851)=0,"",IF(OR($A851="",$B851="",$C851=""),"Fill in the starred columns",IF(N($D851)+N($E851)=0,"Add hours or minutes",IF(COUNTIF(Products!$A$6:$A$55,$B851)=0,"Product not on Products sheet",""))))</f>
        <v/>
      </c>
    </row>
    <row r="852" customFormat="false" ht="15" hidden="false" customHeight="false" outlineLevel="0" collapsed="false">
      <c r="A852" s="37"/>
      <c r="B852" s="36"/>
      <c r="C852" s="36"/>
      <c r="D852" s="42"/>
      <c r="E852" s="43"/>
      <c r="F852" s="36"/>
      <c r="G852" s="39" t="str">
        <f aca="false">IF(OR($A852="",$B852="",$C852="",N($D852)+N($E852)=0,COUNTIF(Products!$A$6:$A$55,$B852)=0),"",N($D852)+N($E852)/60)</f>
        <v/>
      </c>
      <c r="H852" s="44" t="str">
        <f aca="false">IF(COUNTA($A852:$F852)=0,"",IF(OR($A852="",$B852="",$C852=""),"Fill in the starred columns",IF(N($D852)+N($E852)=0,"Add hours or minutes",IF(COUNTIF(Products!$A$6:$A$55,$B852)=0,"Product not on Products sheet",""))))</f>
        <v/>
      </c>
    </row>
    <row r="853" customFormat="false" ht="15" hidden="false" customHeight="false" outlineLevel="0" collapsed="false">
      <c r="A853" s="37"/>
      <c r="B853" s="36"/>
      <c r="C853" s="36"/>
      <c r="D853" s="42"/>
      <c r="E853" s="43"/>
      <c r="F853" s="36"/>
      <c r="G853" s="39" t="str">
        <f aca="false">IF(OR($A853="",$B853="",$C853="",N($D853)+N($E853)=0,COUNTIF(Products!$A$6:$A$55,$B853)=0),"",N($D853)+N($E853)/60)</f>
        <v/>
      </c>
      <c r="H853" s="44" t="str">
        <f aca="false">IF(COUNTA($A853:$F853)=0,"",IF(OR($A853="",$B853="",$C853=""),"Fill in the starred columns",IF(N($D853)+N($E853)=0,"Add hours or minutes",IF(COUNTIF(Products!$A$6:$A$55,$B853)=0,"Product not on Products sheet",""))))</f>
        <v/>
      </c>
    </row>
    <row r="854" customFormat="false" ht="15" hidden="false" customHeight="false" outlineLevel="0" collapsed="false">
      <c r="A854" s="37"/>
      <c r="B854" s="36"/>
      <c r="C854" s="36"/>
      <c r="D854" s="42"/>
      <c r="E854" s="43"/>
      <c r="F854" s="36"/>
      <c r="G854" s="39" t="str">
        <f aca="false">IF(OR($A854="",$B854="",$C854="",N($D854)+N($E854)=0,COUNTIF(Products!$A$6:$A$55,$B854)=0),"",N($D854)+N($E854)/60)</f>
        <v/>
      </c>
      <c r="H854" s="44" t="str">
        <f aca="false">IF(COUNTA($A854:$F854)=0,"",IF(OR($A854="",$B854="",$C854=""),"Fill in the starred columns",IF(N($D854)+N($E854)=0,"Add hours or minutes",IF(COUNTIF(Products!$A$6:$A$55,$B854)=0,"Product not on Products sheet",""))))</f>
        <v/>
      </c>
    </row>
    <row r="855" customFormat="false" ht="15" hidden="false" customHeight="false" outlineLevel="0" collapsed="false">
      <c r="A855" s="37"/>
      <c r="B855" s="36"/>
      <c r="C855" s="36"/>
      <c r="D855" s="42"/>
      <c r="E855" s="43"/>
      <c r="F855" s="36"/>
      <c r="G855" s="39" t="str">
        <f aca="false">IF(OR($A855="",$B855="",$C855="",N($D855)+N($E855)=0,COUNTIF(Products!$A$6:$A$55,$B855)=0),"",N($D855)+N($E855)/60)</f>
        <v/>
      </c>
      <c r="H855" s="44" t="str">
        <f aca="false">IF(COUNTA($A855:$F855)=0,"",IF(OR($A855="",$B855="",$C855=""),"Fill in the starred columns",IF(N($D855)+N($E855)=0,"Add hours or minutes",IF(COUNTIF(Products!$A$6:$A$55,$B855)=0,"Product not on Products sheet",""))))</f>
        <v/>
      </c>
    </row>
    <row r="856" customFormat="false" ht="15" hidden="false" customHeight="false" outlineLevel="0" collapsed="false">
      <c r="A856" s="37"/>
      <c r="B856" s="36"/>
      <c r="C856" s="36"/>
      <c r="D856" s="42"/>
      <c r="E856" s="43"/>
      <c r="F856" s="36"/>
      <c r="G856" s="39" t="str">
        <f aca="false">IF(OR($A856="",$B856="",$C856="",N($D856)+N($E856)=0,COUNTIF(Products!$A$6:$A$55,$B856)=0),"",N($D856)+N($E856)/60)</f>
        <v/>
      </c>
      <c r="H856" s="44" t="str">
        <f aca="false">IF(COUNTA($A856:$F856)=0,"",IF(OR($A856="",$B856="",$C856=""),"Fill in the starred columns",IF(N($D856)+N($E856)=0,"Add hours or minutes",IF(COUNTIF(Products!$A$6:$A$55,$B856)=0,"Product not on Products sheet",""))))</f>
        <v/>
      </c>
    </row>
    <row r="857" customFormat="false" ht="15" hidden="false" customHeight="false" outlineLevel="0" collapsed="false">
      <c r="A857" s="37"/>
      <c r="B857" s="36"/>
      <c r="C857" s="36"/>
      <c r="D857" s="42"/>
      <c r="E857" s="43"/>
      <c r="F857" s="36"/>
      <c r="G857" s="39" t="str">
        <f aca="false">IF(OR($A857="",$B857="",$C857="",N($D857)+N($E857)=0,COUNTIF(Products!$A$6:$A$55,$B857)=0),"",N($D857)+N($E857)/60)</f>
        <v/>
      </c>
      <c r="H857" s="44" t="str">
        <f aca="false">IF(COUNTA($A857:$F857)=0,"",IF(OR($A857="",$B857="",$C857=""),"Fill in the starred columns",IF(N($D857)+N($E857)=0,"Add hours or minutes",IF(COUNTIF(Products!$A$6:$A$55,$B857)=0,"Product not on Products sheet",""))))</f>
        <v/>
      </c>
    </row>
    <row r="858" customFormat="false" ht="15" hidden="false" customHeight="false" outlineLevel="0" collapsed="false">
      <c r="A858" s="37"/>
      <c r="B858" s="36"/>
      <c r="C858" s="36"/>
      <c r="D858" s="42"/>
      <c r="E858" s="43"/>
      <c r="F858" s="36"/>
      <c r="G858" s="39" t="str">
        <f aca="false">IF(OR($A858="",$B858="",$C858="",N($D858)+N($E858)=0,COUNTIF(Products!$A$6:$A$55,$B858)=0),"",N($D858)+N($E858)/60)</f>
        <v/>
      </c>
      <c r="H858" s="44" t="str">
        <f aca="false">IF(COUNTA($A858:$F858)=0,"",IF(OR($A858="",$B858="",$C858=""),"Fill in the starred columns",IF(N($D858)+N($E858)=0,"Add hours or minutes",IF(COUNTIF(Products!$A$6:$A$55,$B858)=0,"Product not on Products sheet",""))))</f>
        <v/>
      </c>
    </row>
    <row r="859" customFormat="false" ht="15" hidden="false" customHeight="false" outlineLevel="0" collapsed="false">
      <c r="A859" s="37"/>
      <c r="B859" s="36"/>
      <c r="C859" s="36"/>
      <c r="D859" s="42"/>
      <c r="E859" s="43"/>
      <c r="F859" s="36"/>
      <c r="G859" s="39" t="str">
        <f aca="false">IF(OR($A859="",$B859="",$C859="",N($D859)+N($E859)=0,COUNTIF(Products!$A$6:$A$55,$B859)=0),"",N($D859)+N($E859)/60)</f>
        <v/>
      </c>
      <c r="H859" s="44" t="str">
        <f aca="false">IF(COUNTA($A859:$F859)=0,"",IF(OR($A859="",$B859="",$C859=""),"Fill in the starred columns",IF(N($D859)+N($E859)=0,"Add hours or minutes",IF(COUNTIF(Products!$A$6:$A$55,$B859)=0,"Product not on Products sheet",""))))</f>
        <v/>
      </c>
    </row>
    <row r="860" customFormat="false" ht="15" hidden="false" customHeight="false" outlineLevel="0" collapsed="false">
      <c r="A860" s="37"/>
      <c r="B860" s="36"/>
      <c r="C860" s="36"/>
      <c r="D860" s="42"/>
      <c r="E860" s="43"/>
      <c r="F860" s="36"/>
      <c r="G860" s="39" t="str">
        <f aca="false">IF(OR($A860="",$B860="",$C860="",N($D860)+N($E860)=0,COUNTIF(Products!$A$6:$A$55,$B860)=0),"",N($D860)+N($E860)/60)</f>
        <v/>
      </c>
      <c r="H860" s="44" t="str">
        <f aca="false">IF(COUNTA($A860:$F860)=0,"",IF(OR($A860="",$B860="",$C860=""),"Fill in the starred columns",IF(N($D860)+N($E860)=0,"Add hours or minutes",IF(COUNTIF(Products!$A$6:$A$55,$B860)=0,"Product not on Products sheet",""))))</f>
        <v/>
      </c>
    </row>
    <row r="861" customFormat="false" ht="15" hidden="false" customHeight="false" outlineLevel="0" collapsed="false">
      <c r="A861" s="37"/>
      <c r="B861" s="36"/>
      <c r="C861" s="36"/>
      <c r="D861" s="42"/>
      <c r="E861" s="43"/>
      <c r="F861" s="36"/>
      <c r="G861" s="39" t="str">
        <f aca="false">IF(OR($A861="",$B861="",$C861="",N($D861)+N($E861)=0,COUNTIF(Products!$A$6:$A$55,$B861)=0),"",N($D861)+N($E861)/60)</f>
        <v/>
      </c>
      <c r="H861" s="44" t="str">
        <f aca="false">IF(COUNTA($A861:$F861)=0,"",IF(OR($A861="",$B861="",$C861=""),"Fill in the starred columns",IF(N($D861)+N($E861)=0,"Add hours or minutes",IF(COUNTIF(Products!$A$6:$A$55,$B861)=0,"Product not on Products sheet",""))))</f>
        <v/>
      </c>
    </row>
    <row r="862" customFormat="false" ht="15" hidden="false" customHeight="false" outlineLevel="0" collapsed="false">
      <c r="A862" s="37"/>
      <c r="B862" s="36"/>
      <c r="C862" s="36"/>
      <c r="D862" s="42"/>
      <c r="E862" s="43"/>
      <c r="F862" s="36"/>
      <c r="G862" s="39" t="str">
        <f aca="false">IF(OR($A862="",$B862="",$C862="",N($D862)+N($E862)=0,COUNTIF(Products!$A$6:$A$55,$B862)=0),"",N($D862)+N($E862)/60)</f>
        <v/>
      </c>
      <c r="H862" s="44" t="str">
        <f aca="false">IF(COUNTA($A862:$F862)=0,"",IF(OR($A862="",$B862="",$C862=""),"Fill in the starred columns",IF(N($D862)+N($E862)=0,"Add hours or minutes",IF(COUNTIF(Products!$A$6:$A$55,$B862)=0,"Product not on Products sheet",""))))</f>
        <v/>
      </c>
    </row>
    <row r="863" customFormat="false" ht="15" hidden="false" customHeight="false" outlineLevel="0" collapsed="false">
      <c r="A863" s="37"/>
      <c r="B863" s="36"/>
      <c r="C863" s="36"/>
      <c r="D863" s="42"/>
      <c r="E863" s="43"/>
      <c r="F863" s="36"/>
      <c r="G863" s="39" t="str">
        <f aca="false">IF(OR($A863="",$B863="",$C863="",N($D863)+N($E863)=0,COUNTIF(Products!$A$6:$A$55,$B863)=0),"",N($D863)+N($E863)/60)</f>
        <v/>
      </c>
      <c r="H863" s="44" t="str">
        <f aca="false">IF(COUNTA($A863:$F863)=0,"",IF(OR($A863="",$B863="",$C863=""),"Fill in the starred columns",IF(N($D863)+N($E863)=0,"Add hours or minutes",IF(COUNTIF(Products!$A$6:$A$55,$B863)=0,"Product not on Products sheet",""))))</f>
        <v/>
      </c>
    </row>
    <row r="864" customFormat="false" ht="15" hidden="false" customHeight="false" outlineLevel="0" collapsed="false">
      <c r="A864" s="37"/>
      <c r="B864" s="36"/>
      <c r="C864" s="36"/>
      <c r="D864" s="42"/>
      <c r="E864" s="43"/>
      <c r="F864" s="36"/>
      <c r="G864" s="39" t="str">
        <f aca="false">IF(OR($A864="",$B864="",$C864="",N($D864)+N($E864)=0,COUNTIF(Products!$A$6:$A$55,$B864)=0),"",N($D864)+N($E864)/60)</f>
        <v/>
      </c>
      <c r="H864" s="44" t="str">
        <f aca="false">IF(COUNTA($A864:$F864)=0,"",IF(OR($A864="",$B864="",$C864=""),"Fill in the starred columns",IF(N($D864)+N($E864)=0,"Add hours or minutes",IF(COUNTIF(Products!$A$6:$A$55,$B864)=0,"Product not on Products sheet",""))))</f>
        <v/>
      </c>
    </row>
    <row r="865" customFormat="false" ht="15" hidden="false" customHeight="false" outlineLevel="0" collapsed="false">
      <c r="A865" s="37"/>
      <c r="B865" s="36"/>
      <c r="C865" s="36"/>
      <c r="D865" s="42"/>
      <c r="E865" s="43"/>
      <c r="F865" s="36"/>
      <c r="G865" s="39" t="str">
        <f aca="false">IF(OR($A865="",$B865="",$C865="",N($D865)+N($E865)=0,COUNTIF(Products!$A$6:$A$55,$B865)=0),"",N($D865)+N($E865)/60)</f>
        <v/>
      </c>
      <c r="H865" s="44" t="str">
        <f aca="false">IF(COUNTA($A865:$F865)=0,"",IF(OR($A865="",$B865="",$C865=""),"Fill in the starred columns",IF(N($D865)+N($E865)=0,"Add hours or minutes",IF(COUNTIF(Products!$A$6:$A$55,$B865)=0,"Product not on Products sheet",""))))</f>
        <v/>
      </c>
    </row>
    <row r="866" customFormat="false" ht="15" hidden="false" customHeight="false" outlineLevel="0" collapsed="false">
      <c r="A866" s="37"/>
      <c r="B866" s="36"/>
      <c r="C866" s="36"/>
      <c r="D866" s="42"/>
      <c r="E866" s="43"/>
      <c r="F866" s="36"/>
      <c r="G866" s="39" t="str">
        <f aca="false">IF(OR($A866="",$B866="",$C866="",N($D866)+N($E866)=0,COUNTIF(Products!$A$6:$A$55,$B866)=0),"",N($D866)+N($E866)/60)</f>
        <v/>
      </c>
      <c r="H866" s="44" t="str">
        <f aca="false">IF(COUNTA($A866:$F866)=0,"",IF(OR($A866="",$B866="",$C866=""),"Fill in the starred columns",IF(N($D866)+N($E866)=0,"Add hours or minutes",IF(COUNTIF(Products!$A$6:$A$55,$B866)=0,"Product not on Products sheet",""))))</f>
        <v/>
      </c>
    </row>
    <row r="867" customFormat="false" ht="15" hidden="false" customHeight="false" outlineLevel="0" collapsed="false">
      <c r="A867" s="37"/>
      <c r="B867" s="36"/>
      <c r="C867" s="36"/>
      <c r="D867" s="42"/>
      <c r="E867" s="43"/>
      <c r="F867" s="36"/>
      <c r="G867" s="39" t="str">
        <f aca="false">IF(OR($A867="",$B867="",$C867="",N($D867)+N($E867)=0,COUNTIF(Products!$A$6:$A$55,$B867)=0),"",N($D867)+N($E867)/60)</f>
        <v/>
      </c>
      <c r="H867" s="44" t="str">
        <f aca="false">IF(COUNTA($A867:$F867)=0,"",IF(OR($A867="",$B867="",$C867=""),"Fill in the starred columns",IF(N($D867)+N($E867)=0,"Add hours or minutes",IF(COUNTIF(Products!$A$6:$A$55,$B867)=0,"Product not on Products sheet",""))))</f>
        <v/>
      </c>
    </row>
    <row r="868" customFormat="false" ht="15" hidden="false" customHeight="false" outlineLevel="0" collapsed="false">
      <c r="A868" s="37"/>
      <c r="B868" s="36"/>
      <c r="C868" s="36"/>
      <c r="D868" s="42"/>
      <c r="E868" s="43"/>
      <c r="F868" s="36"/>
      <c r="G868" s="39" t="str">
        <f aca="false">IF(OR($A868="",$B868="",$C868="",N($D868)+N($E868)=0,COUNTIF(Products!$A$6:$A$55,$B868)=0),"",N($D868)+N($E868)/60)</f>
        <v/>
      </c>
      <c r="H868" s="44" t="str">
        <f aca="false">IF(COUNTA($A868:$F868)=0,"",IF(OR($A868="",$B868="",$C868=""),"Fill in the starred columns",IF(N($D868)+N($E868)=0,"Add hours or minutes",IF(COUNTIF(Products!$A$6:$A$55,$B868)=0,"Product not on Products sheet",""))))</f>
        <v/>
      </c>
    </row>
    <row r="869" customFormat="false" ht="15" hidden="false" customHeight="false" outlineLevel="0" collapsed="false">
      <c r="A869" s="37"/>
      <c r="B869" s="36"/>
      <c r="C869" s="36"/>
      <c r="D869" s="42"/>
      <c r="E869" s="43"/>
      <c r="F869" s="36"/>
      <c r="G869" s="39" t="str">
        <f aca="false">IF(OR($A869="",$B869="",$C869="",N($D869)+N($E869)=0,COUNTIF(Products!$A$6:$A$55,$B869)=0),"",N($D869)+N($E869)/60)</f>
        <v/>
      </c>
      <c r="H869" s="44" t="str">
        <f aca="false">IF(COUNTA($A869:$F869)=0,"",IF(OR($A869="",$B869="",$C869=""),"Fill in the starred columns",IF(N($D869)+N($E869)=0,"Add hours or minutes",IF(COUNTIF(Products!$A$6:$A$55,$B869)=0,"Product not on Products sheet",""))))</f>
        <v/>
      </c>
    </row>
    <row r="870" customFormat="false" ht="15" hidden="false" customHeight="false" outlineLevel="0" collapsed="false">
      <c r="A870" s="37"/>
      <c r="B870" s="36"/>
      <c r="C870" s="36"/>
      <c r="D870" s="42"/>
      <c r="E870" s="43"/>
      <c r="F870" s="36"/>
      <c r="G870" s="39" t="str">
        <f aca="false">IF(OR($A870="",$B870="",$C870="",N($D870)+N($E870)=0,COUNTIF(Products!$A$6:$A$55,$B870)=0),"",N($D870)+N($E870)/60)</f>
        <v/>
      </c>
      <c r="H870" s="44" t="str">
        <f aca="false">IF(COUNTA($A870:$F870)=0,"",IF(OR($A870="",$B870="",$C870=""),"Fill in the starred columns",IF(N($D870)+N($E870)=0,"Add hours or minutes",IF(COUNTIF(Products!$A$6:$A$55,$B870)=0,"Product not on Products sheet",""))))</f>
        <v/>
      </c>
    </row>
    <row r="871" customFormat="false" ht="15" hidden="false" customHeight="false" outlineLevel="0" collapsed="false">
      <c r="A871" s="37"/>
      <c r="B871" s="36"/>
      <c r="C871" s="36"/>
      <c r="D871" s="42"/>
      <c r="E871" s="43"/>
      <c r="F871" s="36"/>
      <c r="G871" s="39" t="str">
        <f aca="false">IF(OR($A871="",$B871="",$C871="",N($D871)+N($E871)=0,COUNTIF(Products!$A$6:$A$55,$B871)=0),"",N($D871)+N($E871)/60)</f>
        <v/>
      </c>
      <c r="H871" s="44" t="str">
        <f aca="false">IF(COUNTA($A871:$F871)=0,"",IF(OR($A871="",$B871="",$C871=""),"Fill in the starred columns",IF(N($D871)+N($E871)=0,"Add hours or minutes",IF(COUNTIF(Products!$A$6:$A$55,$B871)=0,"Product not on Products sheet",""))))</f>
        <v/>
      </c>
    </row>
    <row r="872" customFormat="false" ht="15" hidden="false" customHeight="false" outlineLevel="0" collapsed="false">
      <c r="A872" s="37"/>
      <c r="B872" s="36"/>
      <c r="C872" s="36"/>
      <c r="D872" s="42"/>
      <c r="E872" s="43"/>
      <c r="F872" s="36"/>
      <c r="G872" s="39" t="str">
        <f aca="false">IF(OR($A872="",$B872="",$C872="",N($D872)+N($E872)=0,COUNTIF(Products!$A$6:$A$55,$B872)=0),"",N($D872)+N($E872)/60)</f>
        <v/>
      </c>
      <c r="H872" s="44" t="str">
        <f aca="false">IF(COUNTA($A872:$F872)=0,"",IF(OR($A872="",$B872="",$C872=""),"Fill in the starred columns",IF(N($D872)+N($E872)=0,"Add hours or minutes",IF(COUNTIF(Products!$A$6:$A$55,$B872)=0,"Product not on Products sheet",""))))</f>
        <v/>
      </c>
    </row>
    <row r="873" customFormat="false" ht="15" hidden="false" customHeight="false" outlineLevel="0" collapsed="false">
      <c r="A873" s="37"/>
      <c r="B873" s="36"/>
      <c r="C873" s="36"/>
      <c r="D873" s="42"/>
      <c r="E873" s="43"/>
      <c r="F873" s="36"/>
      <c r="G873" s="39" t="str">
        <f aca="false">IF(OR($A873="",$B873="",$C873="",N($D873)+N($E873)=0,COUNTIF(Products!$A$6:$A$55,$B873)=0),"",N($D873)+N($E873)/60)</f>
        <v/>
      </c>
      <c r="H873" s="44" t="str">
        <f aca="false">IF(COUNTA($A873:$F873)=0,"",IF(OR($A873="",$B873="",$C873=""),"Fill in the starred columns",IF(N($D873)+N($E873)=0,"Add hours or minutes",IF(COUNTIF(Products!$A$6:$A$55,$B873)=0,"Product not on Products sheet",""))))</f>
        <v/>
      </c>
    </row>
    <row r="874" customFormat="false" ht="15" hidden="false" customHeight="false" outlineLevel="0" collapsed="false">
      <c r="A874" s="37"/>
      <c r="B874" s="36"/>
      <c r="C874" s="36"/>
      <c r="D874" s="42"/>
      <c r="E874" s="43"/>
      <c r="F874" s="36"/>
      <c r="G874" s="39" t="str">
        <f aca="false">IF(OR($A874="",$B874="",$C874="",N($D874)+N($E874)=0,COUNTIF(Products!$A$6:$A$55,$B874)=0),"",N($D874)+N($E874)/60)</f>
        <v/>
      </c>
      <c r="H874" s="44" t="str">
        <f aca="false">IF(COUNTA($A874:$F874)=0,"",IF(OR($A874="",$B874="",$C874=""),"Fill in the starred columns",IF(N($D874)+N($E874)=0,"Add hours or minutes",IF(COUNTIF(Products!$A$6:$A$55,$B874)=0,"Product not on Products sheet",""))))</f>
        <v/>
      </c>
    </row>
    <row r="875" customFormat="false" ht="15" hidden="false" customHeight="false" outlineLevel="0" collapsed="false">
      <c r="A875" s="37"/>
      <c r="B875" s="36"/>
      <c r="C875" s="36"/>
      <c r="D875" s="42"/>
      <c r="E875" s="43"/>
      <c r="F875" s="36"/>
      <c r="G875" s="39" t="str">
        <f aca="false">IF(OR($A875="",$B875="",$C875="",N($D875)+N($E875)=0,COUNTIF(Products!$A$6:$A$55,$B875)=0),"",N($D875)+N($E875)/60)</f>
        <v/>
      </c>
      <c r="H875" s="44" t="str">
        <f aca="false">IF(COUNTA($A875:$F875)=0,"",IF(OR($A875="",$B875="",$C875=""),"Fill in the starred columns",IF(N($D875)+N($E875)=0,"Add hours or minutes",IF(COUNTIF(Products!$A$6:$A$55,$B875)=0,"Product not on Products sheet",""))))</f>
        <v/>
      </c>
    </row>
    <row r="876" customFormat="false" ht="15" hidden="false" customHeight="false" outlineLevel="0" collapsed="false">
      <c r="A876" s="37"/>
      <c r="B876" s="36"/>
      <c r="C876" s="36"/>
      <c r="D876" s="42"/>
      <c r="E876" s="43"/>
      <c r="F876" s="36"/>
      <c r="G876" s="39" t="str">
        <f aca="false">IF(OR($A876="",$B876="",$C876="",N($D876)+N($E876)=0,COUNTIF(Products!$A$6:$A$55,$B876)=0),"",N($D876)+N($E876)/60)</f>
        <v/>
      </c>
      <c r="H876" s="44" t="str">
        <f aca="false">IF(COUNTA($A876:$F876)=0,"",IF(OR($A876="",$B876="",$C876=""),"Fill in the starred columns",IF(N($D876)+N($E876)=0,"Add hours or minutes",IF(COUNTIF(Products!$A$6:$A$55,$B876)=0,"Product not on Products sheet",""))))</f>
        <v/>
      </c>
    </row>
    <row r="877" customFormat="false" ht="15" hidden="false" customHeight="false" outlineLevel="0" collapsed="false">
      <c r="A877" s="37"/>
      <c r="B877" s="36"/>
      <c r="C877" s="36"/>
      <c r="D877" s="42"/>
      <c r="E877" s="43"/>
      <c r="F877" s="36"/>
      <c r="G877" s="39" t="str">
        <f aca="false">IF(OR($A877="",$B877="",$C877="",N($D877)+N($E877)=0,COUNTIF(Products!$A$6:$A$55,$B877)=0),"",N($D877)+N($E877)/60)</f>
        <v/>
      </c>
      <c r="H877" s="44" t="str">
        <f aca="false">IF(COUNTA($A877:$F877)=0,"",IF(OR($A877="",$B877="",$C877=""),"Fill in the starred columns",IF(N($D877)+N($E877)=0,"Add hours or minutes",IF(COUNTIF(Products!$A$6:$A$55,$B877)=0,"Product not on Products sheet",""))))</f>
        <v/>
      </c>
    </row>
    <row r="878" customFormat="false" ht="15" hidden="false" customHeight="false" outlineLevel="0" collapsed="false">
      <c r="A878" s="37"/>
      <c r="B878" s="36"/>
      <c r="C878" s="36"/>
      <c r="D878" s="42"/>
      <c r="E878" s="43"/>
      <c r="F878" s="36"/>
      <c r="G878" s="39" t="str">
        <f aca="false">IF(OR($A878="",$B878="",$C878="",N($D878)+N($E878)=0,COUNTIF(Products!$A$6:$A$55,$B878)=0),"",N($D878)+N($E878)/60)</f>
        <v/>
      </c>
      <c r="H878" s="44" t="str">
        <f aca="false">IF(COUNTA($A878:$F878)=0,"",IF(OR($A878="",$B878="",$C878=""),"Fill in the starred columns",IF(N($D878)+N($E878)=0,"Add hours or minutes",IF(COUNTIF(Products!$A$6:$A$55,$B878)=0,"Product not on Products sheet",""))))</f>
        <v/>
      </c>
    </row>
    <row r="879" customFormat="false" ht="15" hidden="false" customHeight="false" outlineLevel="0" collapsed="false">
      <c r="A879" s="37"/>
      <c r="B879" s="36"/>
      <c r="C879" s="36"/>
      <c r="D879" s="42"/>
      <c r="E879" s="43"/>
      <c r="F879" s="36"/>
      <c r="G879" s="39" t="str">
        <f aca="false">IF(OR($A879="",$B879="",$C879="",N($D879)+N($E879)=0,COUNTIF(Products!$A$6:$A$55,$B879)=0),"",N($D879)+N($E879)/60)</f>
        <v/>
      </c>
      <c r="H879" s="44" t="str">
        <f aca="false">IF(COUNTA($A879:$F879)=0,"",IF(OR($A879="",$B879="",$C879=""),"Fill in the starred columns",IF(N($D879)+N($E879)=0,"Add hours or minutes",IF(COUNTIF(Products!$A$6:$A$55,$B879)=0,"Product not on Products sheet",""))))</f>
        <v/>
      </c>
    </row>
    <row r="880" customFormat="false" ht="15" hidden="false" customHeight="false" outlineLevel="0" collapsed="false">
      <c r="A880" s="37"/>
      <c r="B880" s="36"/>
      <c r="C880" s="36"/>
      <c r="D880" s="42"/>
      <c r="E880" s="43"/>
      <c r="F880" s="36"/>
      <c r="G880" s="39" t="str">
        <f aca="false">IF(OR($A880="",$B880="",$C880="",N($D880)+N($E880)=0,COUNTIF(Products!$A$6:$A$55,$B880)=0),"",N($D880)+N($E880)/60)</f>
        <v/>
      </c>
      <c r="H880" s="44" t="str">
        <f aca="false">IF(COUNTA($A880:$F880)=0,"",IF(OR($A880="",$B880="",$C880=""),"Fill in the starred columns",IF(N($D880)+N($E880)=0,"Add hours or minutes",IF(COUNTIF(Products!$A$6:$A$55,$B880)=0,"Product not on Products sheet",""))))</f>
        <v/>
      </c>
    </row>
    <row r="881" customFormat="false" ht="15" hidden="false" customHeight="false" outlineLevel="0" collapsed="false">
      <c r="A881" s="37"/>
      <c r="B881" s="36"/>
      <c r="C881" s="36"/>
      <c r="D881" s="42"/>
      <c r="E881" s="43"/>
      <c r="F881" s="36"/>
      <c r="G881" s="39" t="str">
        <f aca="false">IF(OR($A881="",$B881="",$C881="",N($D881)+N($E881)=0,COUNTIF(Products!$A$6:$A$55,$B881)=0),"",N($D881)+N($E881)/60)</f>
        <v/>
      </c>
      <c r="H881" s="44" t="str">
        <f aca="false">IF(COUNTA($A881:$F881)=0,"",IF(OR($A881="",$B881="",$C881=""),"Fill in the starred columns",IF(N($D881)+N($E881)=0,"Add hours or minutes",IF(COUNTIF(Products!$A$6:$A$55,$B881)=0,"Product not on Products sheet",""))))</f>
        <v/>
      </c>
    </row>
    <row r="882" customFormat="false" ht="15" hidden="false" customHeight="false" outlineLevel="0" collapsed="false">
      <c r="A882" s="37"/>
      <c r="B882" s="36"/>
      <c r="C882" s="36"/>
      <c r="D882" s="42"/>
      <c r="E882" s="43"/>
      <c r="F882" s="36"/>
      <c r="G882" s="39" t="str">
        <f aca="false">IF(OR($A882="",$B882="",$C882="",N($D882)+N($E882)=0,COUNTIF(Products!$A$6:$A$55,$B882)=0),"",N($D882)+N($E882)/60)</f>
        <v/>
      </c>
      <c r="H882" s="44" t="str">
        <f aca="false">IF(COUNTA($A882:$F882)=0,"",IF(OR($A882="",$B882="",$C882=""),"Fill in the starred columns",IF(N($D882)+N($E882)=0,"Add hours or minutes",IF(COUNTIF(Products!$A$6:$A$55,$B882)=0,"Product not on Products sheet",""))))</f>
        <v/>
      </c>
    </row>
    <row r="883" customFormat="false" ht="15" hidden="false" customHeight="false" outlineLevel="0" collapsed="false">
      <c r="A883" s="37"/>
      <c r="B883" s="36"/>
      <c r="C883" s="36"/>
      <c r="D883" s="42"/>
      <c r="E883" s="43"/>
      <c r="F883" s="36"/>
      <c r="G883" s="39" t="str">
        <f aca="false">IF(OR($A883="",$B883="",$C883="",N($D883)+N($E883)=0,COUNTIF(Products!$A$6:$A$55,$B883)=0),"",N($D883)+N($E883)/60)</f>
        <v/>
      </c>
      <c r="H883" s="44" t="str">
        <f aca="false">IF(COUNTA($A883:$F883)=0,"",IF(OR($A883="",$B883="",$C883=""),"Fill in the starred columns",IF(N($D883)+N($E883)=0,"Add hours or minutes",IF(COUNTIF(Products!$A$6:$A$55,$B883)=0,"Product not on Products sheet",""))))</f>
        <v/>
      </c>
    </row>
    <row r="884" customFormat="false" ht="15" hidden="false" customHeight="false" outlineLevel="0" collapsed="false">
      <c r="A884" s="37"/>
      <c r="B884" s="36"/>
      <c r="C884" s="36"/>
      <c r="D884" s="42"/>
      <c r="E884" s="43"/>
      <c r="F884" s="36"/>
      <c r="G884" s="39" t="str">
        <f aca="false">IF(OR($A884="",$B884="",$C884="",N($D884)+N($E884)=0,COUNTIF(Products!$A$6:$A$55,$B884)=0),"",N($D884)+N($E884)/60)</f>
        <v/>
      </c>
      <c r="H884" s="44" t="str">
        <f aca="false">IF(COUNTA($A884:$F884)=0,"",IF(OR($A884="",$B884="",$C884=""),"Fill in the starred columns",IF(N($D884)+N($E884)=0,"Add hours or minutes",IF(COUNTIF(Products!$A$6:$A$55,$B884)=0,"Product not on Products sheet",""))))</f>
        <v/>
      </c>
    </row>
    <row r="885" customFormat="false" ht="15" hidden="false" customHeight="false" outlineLevel="0" collapsed="false">
      <c r="A885" s="37"/>
      <c r="B885" s="36"/>
      <c r="C885" s="36"/>
      <c r="D885" s="42"/>
      <c r="E885" s="43"/>
      <c r="F885" s="36"/>
      <c r="G885" s="39" t="str">
        <f aca="false">IF(OR($A885="",$B885="",$C885="",N($D885)+N($E885)=0,COUNTIF(Products!$A$6:$A$55,$B885)=0),"",N($D885)+N($E885)/60)</f>
        <v/>
      </c>
      <c r="H885" s="44" t="str">
        <f aca="false">IF(COUNTA($A885:$F885)=0,"",IF(OR($A885="",$B885="",$C885=""),"Fill in the starred columns",IF(N($D885)+N($E885)=0,"Add hours or minutes",IF(COUNTIF(Products!$A$6:$A$55,$B885)=0,"Product not on Products sheet",""))))</f>
        <v/>
      </c>
    </row>
    <row r="886" customFormat="false" ht="15" hidden="false" customHeight="false" outlineLevel="0" collapsed="false">
      <c r="A886" s="37"/>
      <c r="B886" s="36"/>
      <c r="C886" s="36"/>
      <c r="D886" s="42"/>
      <c r="E886" s="43"/>
      <c r="F886" s="36"/>
      <c r="G886" s="39" t="str">
        <f aca="false">IF(OR($A886="",$B886="",$C886="",N($D886)+N($E886)=0,COUNTIF(Products!$A$6:$A$55,$B886)=0),"",N($D886)+N($E886)/60)</f>
        <v/>
      </c>
      <c r="H886" s="44" t="str">
        <f aca="false">IF(COUNTA($A886:$F886)=0,"",IF(OR($A886="",$B886="",$C886=""),"Fill in the starred columns",IF(N($D886)+N($E886)=0,"Add hours or minutes",IF(COUNTIF(Products!$A$6:$A$55,$B886)=0,"Product not on Products sheet",""))))</f>
        <v/>
      </c>
    </row>
    <row r="887" customFormat="false" ht="15" hidden="false" customHeight="false" outlineLevel="0" collapsed="false">
      <c r="A887" s="37"/>
      <c r="B887" s="36"/>
      <c r="C887" s="36"/>
      <c r="D887" s="42"/>
      <c r="E887" s="43"/>
      <c r="F887" s="36"/>
      <c r="G887" s="39" t="str">
        <f aca="false">IF(OR($A887="",$B887="",$C887="",N($D887)+N($E887)=0,COUNTIF(Products!$A$6:$A$55,$B887)=0),"",N($D887)+N($E887)/60)</f>
        <v/>
      </c>
      <c r="H887" s="44" t="str">
        <f aca="false">IF(COUNTA($A887:$F887)=0,"",IF(OR($A887="",$B887="",$C887=""),"Fill in the starred columns",IF(N($D887)+N($E887)=0,"Add hours or minutes",IF(COUNTIF(Products!$A$6:$A$55,$B887)=0,"Product not on Products sheet",""))))</f>
        <v/>
      </c>
    </row>
    <row r="888" customFormat="false" ht="15" hidden="false" customHeight="false" outlineLevel="0" collapsed="false">
      <c r="A888" s="37"/>
      <c r="B888" s="36"/>
      <c r="C888" s="36"/>
      <c r="D888" s="42"/>
      <c r="E888" s="43"/>
      <c r="F888" s="36"/>
      <c r="G888" s="39" t="str">
        <f aca="false">IF(OR($A888="",$B888="",$C888="",N($D888)+N($E888)=0,COUNTIF(Products!$A$6:$A$55,$B888)=0),"",N($D888)+N($E888)/60)</f>
        <v/>
      </c>
      <c r="H888" s="44" t="str">
        <f aca="false">IF(COUNTA($A888:$F888)=0,"",IF(OR($A888="",$B888="",$C888=""),"Fill in the starred columns",IF(N($D888)+N($E888)=0,"Add hours or minutes",IF(COUNTIF(Products!$A$6:$A$55,$B888)=0,"Product not on Products sheet",""))))</f>
        <v/>
      </c>
    </row>
    <row r="889" customFormat="false" ht="15" hidden="false" customHeight="false" outlineLevel="0" collapsed="false">
      <c r="A889" s="37"/>
      <c r="B889" s="36"/>
      <c r="C889" s="36"/>
      <c r="D889" s="42"/>
      <c r="E889" s="43"/>
      <c r="F889" s="36"/>
      <c r="G889" s="39" t="str">
        <f aca="false">IF(OR($A889="",$B889="",$C889="",N($D889)+N($E889)=0,COUNTIF(Products!$A$6:$A$55,$B889)=0),"",N($D889)+N($E889)/60)</f>
        <v/>
      </c>
      <c r="H889" s="44" t="str">
        <f aca="false">IF(COUNTA($A889:$F889)=0,"",IF(OR($A889="",$B889="",$C889=""),"Fill in the starred columns",IF(N($D889)+N($E889)=0,"Add hours or minutes",IF(COUNTIF(Products!$A$6:$A$55,$B889)=0,"Product not on Products sheet",""))))</f>
        <v/>
      </c>
    </row>
    <row r="890" customFormat="false" ht="15" hidden="false" customHeight="false" outlineLevel="0" collapsed="false">
      <c r="A890" s="37"/>
      <c r="B890" s="36"/>
      <c r="C890" s="36"/>
      <c r="D890" s="42"/>
      <c r="E890" s="43"/>
      <c r="F890" s="36"/>
      <c r="G890" s="39" t="str">
        <f aca="false">IF(OR($A890="",$B890="",$C890="",N($D890)+N($E890)=0,COUNTIF(Products!$A$6:$A$55,$B890)=0),"",N($D890)+N($E890)/60)</f>
        <v/>
      </c>
      <c r="H890" s="44" t="str">
        <f aca="false">IF(COUNTA($A890:$F890)=0,"",IF(OR($A890="",$B890="",$C890=""),"Fill in the starred columns",IF(N($D890)+N($E890)=0,"Add hours or minutes",IF(COUNTIF(Products!$A$6:$A$55,$B890)=0,"Product not on Products sheet",""))))</f>
        <v/>
      </c>
    </row>
    <row r="891" customFormat="false" ht="15" hidden="false" customHeight="false" outlineLevel="0" collapsed="false">
      <c r="A891" s="37"/>
      <c r="B891" s="36"/>
      <c r="C891" s="36"/>
      <c r="D891" s="42"/>
      <c r="E891" s="43"/>
      <c r="F891" s="36"/>
      <c r="G891" s="39" t="str">
        <f aca="false">IF(OR($A891="",$B891="",$C891="",N($D891)+N($E891)=0,COUNTIF(Products!$A$6:$A$55,$B891)=0),"",N($D891)+N($E891)/60)</f>
        <v/>
      </c>
      <c r="H891" s="44" t="str">
        <f aca="false">IF(COUNTA($A891:$F891)=0,"",IF(OR($A891="",$B891="",$C891=""),"Fill in the starred columns",IF(N($D891)+N($E891)=0,"Add hours or minutes",IF(COUNTIF(Products!$A$6:$A$55,$B891)=0,"Product not on Products sheet",""))))</f>
        <v/>
      </c>
    </row>
    <row r="892" customFormat="false" ht="15" hidden="false" customHeight="false" outlineLevel="0" collapsed="false">
      <c r="A892" s="37"/>
      <c r="B892" s="36"/>
      <c r="C892" s="36"/>
      <c r="D892" s="42"/>
      <c r="E892" s="43"/>
      <c r="F892" s="36"/>
      <c r="G892" s="39" t="str">
        <f aca="false">IF(OR($A892="",$B892="",$C892="",N($D892)+N($E892)=0,COUNTIF(Products!$A$6:$A$55,$B892)=0),"",N($D892)+N($E892)/60)</f>
        <v/>
      </c>
      <c r="H892" s="44" t="str">
        <f aca="false">IF(COUNTA($A892:$F892)=0,"",IF(OR($A892="",$B892="",$C892=""),"Fill in the starred columns",IF(N($D892)+N($E892)=0,"Add hours or minutes",IF(COUNTIF(Products!$A$6:$A$55,$B892)=0,"Product not on Products sheet",""))))</f>
        <v/>
      </c>
    </row>
    <row r="893" customFormat="false" ht="15" hidden="false" customHeight="false" outlineLevel="0" collapsed="false">
      <c r="A893" s="37"/>
      <c r="B893" s="36"/>
      <c r="C893" s="36"/>
      <c r="D893" s="42"/>
      <c r="E893" s="43"/>
      <c r="F893" s="36"/>
      <c r="G893" s="39" t="str">
        <f aca="false">IF(OR($A893="",$B893="",$C893="",N($D893)+N($E893)=0,COUNTIF(Products!$A$6:$A$55,$B893)=0),"",N($D893)+N($E893)/60)</f>
        <v/>
      </c>
      <c r="H893" s="44" t="str">
        <f aca="false">IF(COUNTA($A893:$F893)=0,"",IF(OR($A893="",$B893="",$C893=""),"Fill in the starred columns",IF(N($D893)+N($E893)=0,"Add hours or minutes",IF(COUNTIF(Products!$A$6:$A$55,$B893)=0,"Product not on Products sheet",""))))</f>
        <v/>
      </c>
    </row>
    <row r="894" customFormat="false" ht="15" hidden="false" customHeight="false" outlineLevel="0" collapsed="false">
      <c r="A894" s="37"/>
      <c r="B894" s="36"/>
      <c r="C894" s="36"/>
      <c r="D894" s="42"/>
      <c r="E894" s="43"/>
      <c r="F894" s="36"/>
      <c r="G894" s="39" t="str">
        <f aca="false">IF(OR($A894="",$B894="",$C894="",N($D894)+N($E894)=0,COUNTIF(Products!$A$6:$A$55,$B894)=0),"",N($D894)+N($E894)/60)</f>
        <v/>
      </c>
      <c r="H894" s="44" t="str">
        <f aca="false">IF(COUNTA($A894:$F894)=0,"",IF(OR($A894="",$B894="",$C894=""),"Fill in the starred columns",IF(N($D894)+N($E894)=0,"Add hours or minutes",IF(COUNTIF(Products!$A$6:$A$55,$B894)=0,"Product not on Products sheet",""))))</f>
        <v/>
      </c>
    </row>
    <row r="895" customFormat="false" ht="15" hidden="false" customHeight="false" outlineLevel="0" collapsed="false">
      <c r="A895" s="37"/>
      <c r="B895" s="36"/>
      <c r="C895" s="36"/>
      <c r="D895" s="42"/>
      <c r="E895" s="43"/>
      <c r="F895" s="36"/>
      <c r="G895" s="39" t="str">
        <f aca="false">IF(OR($A895="",$B895="",$C895="",N($D895)+N($E895)=0,COUNTIF(Products!$A$6:$A$55,$B895)=0),"",N($D895)+N($E895)/60)</f>
        <v/>
      </c>
      <c r="H895" s="44" t="str">
        <f aca="false">IF(COUNTA($A895:$F895)=0,"",IF(OR($A895="",$B895="",$C895=""),"Fill in the starred columns",IF(N($D895)+N($E895)=0,"Add hours or minutes",IF(COUNTIF(Products!$A$6:$A$55,$B895)=0,"Product not on Products sheet",""))))</f>
        <v/>
      </c>
    </row>
    <row r="896" customFormat="false" ht="15" hidden="false" customHeight="false" outlineLevel="0" collapsed="false">
      <c r="A896" s="37"/>
      <c r="B896" s="36"/>
      <c r="C896" s="36"/>
      <c r="D896" s="42"/>
      <c r="E896" s="43"/>
      <c r="F896" s="36"/>
      <c r="G896" s="39" t="str">
        <f aca="false">IF(OR($A896="",$B896="",$C896="",N($D896)+N($E896)=0,COUNTIF(Products!$A$6:$A$55,$B896)=0),"",N($D896)+N($E896)/60)</f>
        <v/>
      </c>
      <c r="H896" s="44" t="str">
        <f aca="false">IF(COUNTA($A896:$F896)=0,"",IF(OR($A896="",$B896="",$C896=""),"Fill in the starred columns",IF(N($D896)+N($E896)=0,"Add hours or minutes",IF(COUNTIF(Products!$A$6:$A$55,$B896)=0,"Product not on Products sheet",""))))</f>
        <v/>
      </c>
    </row>
    <row r="897" customFormat="false" ht="15" hidden="false" customHeight="false" outlineLevel="0" collapsed="false">
      <c r="A897" s="37"/>
      <c r="B897" s="36"/>
      <c r="C897" s="36"/>
      <c r="D897" s="42"/>
      <c r="E897" s="43"/>
      <c r="F897" s="36"/>
      <c r="G897" s="39" t="str">
        <f aca="false">IF(OR($A897="",$B897="",$C897="",N($D897)+N($E897)=0,COUNTIF(Products!$A$6:$A$55,$B897)=0),"",N($D897)+N($E897)/60)</f>
        <v/>
      </c>
      <c r="H897" s="44" t="str">
        <f aca="false">IF(COUNTA($A897:$F897)=0,"",IF(OR($A897="",$B897="",$C897=""),"Fill in the starred columns",IF(N($D897)+N($E897)=0,"Add hours or minutes",IF(COUNTIF(Products!$A$6:$A$55,$B897)=0,"Product not on Products sheet",""))))</f>
        <v/>
      </c>
    </row>
    <row r="898" customFormat="false" ht="15" hidden="false" customHeight="false" outlineLevel="0" collapsed="false">
      <c r="A898" s="37"/>
      <c r="B898" s="36"/>
      <c r="C898" s="36"/>
      <c r="D898" s="42"/>
      <c r="E898" s="43"/>
      <c r="F898" s="36"/>
      <c r="G898" s="39" t="str">
        <f aca="false">IF(OR($A898="",$B898="",$C898="",N($D898)+N($E898)=0,COUNTIF(Products!$A$6:$A$55,$B898)=0),"",N($D898)+N($E898)/60)</f>
        <v/>
      </c>
      <c r="H898" s="44" t="str">
        <f aca="false">IF(COUNTA($A898:$F898)=0,"",IF(OR($A898="",$B898="",$C898=""),"Fill in the starred columns",IF(N($D898)+N($E898)=0,"Add hours or minutes",IF(COUNTIF(Products!$A$6:$A$55,$B898)=0,"Product not on Products sheet",""))))</f>
        <v/>
      </c>
    </row>
    <row r="899" customFormat="false" ht="15" hidden="false" customHeight="false" outlineLevel="0" collapsed="false">
      <c r="A899" s="37"/>
      <c r="B899" s="36"/>
      <c r="C899" s="36"/>
      <c r="D899" s="42"/>
      <c r="E899" s="43"/>
      <c r="F899" s="36"/>
      <c r="G899" s="39" t="str">
        <f aca="false">IF(OR($A899="",$B899="",$C899="",N($D899)+N($E899)=0,COUNTIF(Products!$A$6:$A$55,$B899)=0),"",N($D899)+N($E899)/60)</f>
        <v/>
      </c>
      <c r="H899" s="44" t="str">
        <f aca="false">IF(COUNTA($A899:$F899)=0,"",IF(OR($A899="",$B899="",$C899=""),"Fill in the starred columns",IF(N($D899)+N($E899)=0,"Add hours or minutes",IF(COUNTIF(Products!$A$6:$A$55,$B899)=0,"Product not on Products sheet",""))))</f>
        <v/>
      </c>
    </row>
    <row r="900" customFormat="false" ht="15" hidden="false" customHeight="false" outlineLevel="0" collapsed="false">
      <c r="A900" s="37"/>
      <c r="B900" s="36"/>
      <c r="C900" s="36"/>
      <c r="D900" s="42"/>
      <c r="E900" s="43"/>
      <c r="F900" s="36"/>
      <c r="G900" s="39" t="str">
        <f aca="false">IF(OR($A900="",$B900="",$C900="",N($D900)+N($E900)=0,COUNTIF(Products!$A$6:$A$55,$B900)=0),"",N($D900)+N($E900)/60)</f>
        <v/>
      </c>
      <c r="H900" s="44" t="str">
        <f aca="false">IF(COUNTA($A900:$F900)=0,"",IF(OR($A900="",$B900="",$C900=""),"Fill in the starred columns",IF(N($D900)+N($E900)=0,"Add hours or minutes",IF(COUNTIF(Products!$A$6:$A$55,$B900)=0,"Product not on Products sheet",""))))</f>
        <v/>
      </c>
    </row>
    <row r="901" customFormat="false" ht="15" hidden="false" customHeight="false" outlineLevel="0" collapsed="false">
      <c r="A901" s="37"/>
      <c r="B901" s="36"/>
      <c r="C901" s="36"/>
      <c r="D901" s="42"/>
      <c r="E901" s="43"/>
      <c r="F901" s="36"/>
      <c r="G901" s="39" t="str">
        <f aca="false">IF(OR($A901="",$B901="",$C901="",N($D901)+N($E901)=0,COUNTIF(Products!$A$6:$A$55,$B901)=0),"",N($D901)+N($E901)/60)</f>
        <v/>
      </c>
      <c r="H901" s="44" t="str">
        <f aca="false">IF(COUNTA($A901:$F901)=0,"",IF(OR($A901="",$B901="",$C901=""),"Fill in the starred columns",IF(N($D901)+N($E901)=0,"Add hours or minutes",IF(COUNTIF(Products!$A$6:$A$55,$B901)=0,"Product not on Products sheet",""))))</f>
        <v/>
      </c>
    </row>
    <row r="902" customFormat="false" ht="15" hidden="false" customHeight="false" outlineLevel="0" collapsed="false">
      <c r="A902" s="37"/>
      <c r="B902" s="36"/>
      <c r="C902" s="36"/>
      <c r="D902" s="42"/>
      <c r="E902" s="43"/>
      <c r="F902" s="36"/>
      <c r="G902" s="39" t="str">
        <f aca="false">IF(OR($A902="",$B902="",$C902="",N($D902)+N($E902)=0,COUNTIF(Products!$A$6:$A$55,$B902)=0),"",N($D902)+N($E902)/60)</f>
        <v/>
      </c>
      <c r="H902" s="44" t="str">
        <f aca="false">IF(COUNTA($A902:$F902)=0,"",IF(OR($A902="",$B902="",$C902=""),"Fill in the starred columns",IF(N($D902)+N($E902)=0,"Add hours or minutes",IF(COUNTIF(Products!$A$6:$A$55,$B902)=0,"Product not on Products sheet",""))))</f>
        <v/>
      </c>
    </row>
    <row r="903" customFormat="false" ht="15" hidden="false" customHeight="false" outlineLevel="0" collapsed="false">
      <c r="A903" s="37"/>
      <c r="B903" s="36"/>
      <c r="C903" s="36"/>
      <c r="D903" s="42"/>
      <c r="E903" s="43"/>
      <c r="F903" s="36"/>
      <c r="G903" s="39" t="str">
        <f aca="false">IF(OR($A903="",$B903="",$C903="",N($D903)+N($E903)=0,COUNTIF(Products!$A$6:$A$55,$B903)=0),"",N($D903)+N($E903)/60)</f>
        <v/>
      </c>
      <c r="H903" s="44" t="str">
        <f aca="false">IF(COUNTA($A903:$F903)=0,"",IF(OR($A903="",$B903="",$C903=""),"Fill in the starred columns",IF(N($D903)+N($E903)=0,"Add hours or minutes",IF(COUNTIF(Products!$A$6:$A$55,$B903)=0,"Product not on Products sheet",""))))</f>
        <v/>
      </c>
    </row>
    <row r="904" customFormat="false" ht="15" hidden="false" customHeight="false" outlineLevel="0" collapsed="false">
      <c r="A904" s="37"/>
      <c r="B904" s="36"/>
      <c r="C904" s="36"/>
      <c r="D904" s="42"/>
      <c r="E904" s="43"/>
      <c r="F904" s="36"/>
      <c r="G904" s="39" t="str">
        <f aca="false">IF(OR($A904="",$B904="",$C904="",N($D904)+N($E904)=0,COUNTIF(Products!$A$6:$A$55,$B904)=0),"",N($D904)+N($E904)/60)</f>
        <v/>
      </c>
      <c r="H904" s="44" t="str">
        <f aca="false">IF(COUNTA($A904:$F904)=0,"",IF(OR($A904="",$B904="",$C904=""),"Fill in the starred columns",IF(N($D904)+N($E904)=0,"Add hours or minutes",IF(COUNTIF(Products!$A$6:$A$55,$B904)=0,"Product not on Products sheet",""))))</f>
        <v/>
      </c>
    </row>
    <row r="905" customFormat="false" ht="15" hidden="false" customHeight="false" outlineLevel="0" collapsed="false">
      <c r="A905" s="37"/>
      <c r="B905" s="36"/>
      <c r="C905" s="36"/>
      <c r="D905" s="42"/>
      <c r="E905" s="43"/>
      <c r="F905" s="36"/>
      <c r="G905" s="39" t="str">
        <f aca="false">IF(OR($A905="",$B905="",$C905="",N($D905)+N($E905)=0,COUNTIF(Products!$A$6:$A$55,$B905)=0),"",N($D905)+N($E905)/60)</f>
        <v/>
      </c>
      <c r="H905" s="44" t="str">
        <f aca="false">IF(COUNTA($A905:$F905)=0,"",IF(OR($A905="",$B905="",$C905=""),"Fill in the starred columns",IF(N($D905)+N($E905)=0,"Add hours or minutes",IF(COUNTIF(Products!$A$6:$A$55,$B905)=0,"Product not on Products sheet",""))))</f>
        <v/>
      </c>
    </row>
    <row r="906" customFormat="false" ht="15" hidden="false" customHeight="false" outlineLevel="0" collapsed="false">
      <c r="A906" s="37"/>
      <c r="B906" s="36"/>
      <c r="C906" s="36"/>
      <c r="D906" s="42"/>
      <c r="E906" s="43"/>
      <c r="F906" s="36"/>
      <c r="G906" s="39" t="str">
        <f aca="false">IF(OR($A906="",$B906="",$C906="",N($D906)+N($E906)=0,COUNTIF(Products!$A$6:$A$55,$B906)=0),"",N($D906)+N($E906)/60)</f>
        <v/>
      </c>
      <c r="H906" s="44" t="str">
        <f aca="false">IF(COUNTA($A906:$F906)=0,"",IF(OR($A906="",$B906="",$C906=""),"Fill in the starred columns",IF(N($D906)+N($E906)=0,"Add hours or minutes",IF(COUNTIF(Products!$A$6:$A$55,$B906)=0,"Product not on Products sheet",""))))</f>
        <v/>
      </c>
    </row>
    <row r="907" customFormat="false" ht="15" hidden="false" customHeight="false" outlineLevel="0" collapsed="false">
      <c r="A907" s="37"/>
      <c r="B907" s="36"/>
      <c r="C907" s="36"/>
      <c r="D907" s="42"/>
      <c r="E907" s="43"/>
      <c r="F907" s="36"/>
      <c r="G907" s="39" t="str">
        <f aca="false">IF(OR($A907="",$B907="",$C907="",N($D907)+N($E907)=0,COUNTIF(Products!$A$6:$A$55,$B907)=0),"",N($D907)+N($E907)/60)</f>
        <v/>
      </c>
      <c r="H907" s="44" t="str">
        <f aca="false">IF(COUNTA($A907:$F907)=0,"",IF(OR($A907="",$B907="",$C907=""),"Fill in the starred columns",IF(N($D907)+N($E907)=0,"Add hours or minutes",IF(COUNTIF(Products!$A$6:$A$55,$B907)=0,"Product not on Products sheet",""))))</f>
        <v/>
      </c>
    </row>
    <row r="908" customFormat="false" ht="15" hidden="false" customHeight="false" outlineLevel="0" collapsed="false">
      <c r="A908" s="37"/>
      <c r="B908" s="36"/>
      <c r="C908" s="36"/>
      <c r="D908" s="42"/>
      <c r="E908" s="43"/>
      <c r="F908" s="36"/>
      <c r="G908" s="39" t="str">
        <f aca="false">IF(OR($A908="",$B908="",$C908="",N($D908)+N($E908)=0,COUNTIF(Products!$A$6:$A$55,$B908)=0),"",N($D908)+N($E908)/60)</f>
        <v/>
      </c>
      <c r="H908" s="44" t="str">
        <f aca="false">IF(COUNTA($A908:$F908)=0,"",IF(OR($A908="",$B908="",$C908=""),"Fill in the starred columns",IF(N($D908)+N($E908)=0,"Add hours or minutes",IF(COUNTIF(Products!$A$6:$A$55,$B908)=0,"Product not on Products sheet",""))))</f>
        <v/>
      </c>
    </row>
    <row r="909" customFormat="false" ht="15" hidden="false" customHeight="false" outlineLevel="0" collapsed="false">
      <c r="A909" s="37"/>
      <c r="B909" s="36"/>
      <c r="C909" s="36"/>
      <c r="D909" s="42"/>
      <c r="E909" s="43"/>
      <c r="F909" s="36"/>
      <c r="G909" s="39" t="str">
        <f aca="false">IF(OR($A909="",$B909="",$C909="",N($D909)+N($E909)=0,COUNTIF(Products!$A$6:$A$55,$B909)=0),"",N($D909)+N($E909)/60)</f>
        <v/>
      </c>
      <c r="H909" s="44" t="str">
        <f aca="false">IF(COUNTA($A909:$F909)=0,"",IF(OR($A909="",$B909="",$C909=""),"Fill in the starred columns",IF(N($D909)+N($E909)=0,"Add hours or minutes",IF(COUNTIF(Products!$A$6:$A$55,$B909)=0,"Product not on Products sheet",""))))</f>
        <v/>
      </c>
    </row>
    <row r="910" customFormat="false" ht="15" hidden="false" customHeight="false" outlineLevel="0" collapsed="false">
      <c r="A910" s="37"/>
      <c r="B910" s="36"/>
      <c r="C910" s="36"/>
      <c r="D910" s="42"/>
      <c r="E910" s="43"/>
      <c r="F910" s="36"/>
      <c r="G910" s="39" t="str">
        <f aca="false">IF(OR($A910="",$B910="",$C910="",N($D910)+N($E910)=0,COUNTIF(Products!$A$6:$A$55,$B910)=0),"",N($D910)+N($E910)/60)</f>
        <v/>
      </c>
      <c r="H910" s="44" t="str">
        <f aca="false">IF(COUNTA($A910:$F910)=0,"",IF(OR($A910="",$B910="",$C910=""),"Fill in the starred columns",IF(N($D910)+N($E910)=0,"Add hours or minutes",IF(COUNTIF(Products!$A$6:$A$55,$B910)=0,"Product not on Products sheet",""))))</f>
        <v/>
      </c>
    </row>
    <row r="911" customFormat="false" ht="15" hidden="false" customHeight="false" outlineLevel="0" collapsed="false">
      <c r="A911" s="37"/>
      <c r="B911" s="36"/>
      <c r="C911" s="36"/>
      <c r="D911" s="42"/>
      <c r="E911" s="43"/>
      <c r="F911" s="36"/>
      <c r="G911" s="39" t="str">
        <f aca="false">IF(OR($A911="",$B911="",$C911="",N($D911)+N($E911)=0,COUNTIF(Products!$A$6:$A$55,$B911)=0),"",N($D911)+N($E911)/60)</f>
        <v/>
      </c>
      <c r="H911" s="44" t="str">
        <f aca="false">IF(COUNTA($A911:$F911)=0,"",IF(OR($A911="",$B911="",$C911=""),"Fill in the starred columns",IF(N($D911)+N($E911)=0,"Add hours or minutes",IF(COUNTIF(Products!$A$6:$A$55,$B911)=0,"Product not on Products sheet",""))))</f>
        <v/>
      </c>
    </row>
    <row r="912" customFormat="false" ht="15" hidden="false" customHeight="false" outlineLevel="0" collapsed="false">
      <c r="A912" s="37"/>
      <c r="B912" s="36"/>
      <c r="C912" s="36"/>
      <c r="D912" s="42"/>
      <c r="E912" s="43"/>
      <c r="F912" s="36"/>
      <c r="G912" s="39" t="str">
        <f aca="false">IF(OR($A912="",$B912="",$C912="",N($D912)+N($E912)=0,COUNTIF(Products!$A$6:$A$55,$B912)=0),"",N($D912)+N($E912)/60)</f>
        <v/>
      </c>
      <c r="H912" s="44" t="str">
        <f aca="false">IF(COUNTA($A912:$F912)=0,"",IF(OR($A912="",$B912="",$C912=""),"Fill in the starred columns",IF(N($D912)+N($E912)=0,"Add hours or minutes",IF(COUNTIF(Products!$A$6:$A$55,$B912)=0,"Product not on Products sheet",""))))</f>
        <v/>
      </c>
    </row>
    <row r="913" customFormat="false" ht="15" hidden="false" customHeight="false" outlineLevel="0" collapsed="false">
      <c r="A913" s="37"/>
      <c r="B913" s="36"/>
      <c r="C913" s="36"/>
      <c r="D913" s="42"/>
      <c r="E913" s="43"/>
      <c r="F913" s="36"/>
      <c r="G913" s="39" t="str">
        <f aca="false">IF(OR($A913="",$B913="",$C913="",N($D913)+N($E913)=0,COUNTIF(Products!$A$6:$A$55,$B913)=0),"",N($D913)+N($E913)/60)</f>
        <v/>
      </c>
      <c r="H913" s="44" t="str">
        <f aca="false">IF(COUNTA($A913:$F913)=0,"",IF(OR($A913="",$B913="",$C913=""),"Fill in the starred columns",IF(N($D913)+N($E913)=0,"Add hours or minutes",IF(COUNTIF(Products!$A$6:$A$55,$B913)=0,"Product not on Products sheet",""))))</f>
        <v/>
      </c>
    </row>
    <row r="914" customFormat="false" ht="15" hidden="false" customHeight="false" outlineLevel="0" collapsed="false">
      <c r="A914" s="37"/>
      <c r="B914" s="36"/>
      <c r="C914" s="36"/>
      <c r="D914" s="42"/>
      <c r="E914" s="43"/>
      <c r="F914" s="36"/>
      <c r="G914" s="39" t="str">
        <f aca="false">IF(OR($A914="",$B914="",$C914="",N($D914)+N($E914)=0,COUNTIF(Products!$A$6:$A$55,$B914)=0),"",N($D914)+N($E914)/60)</f>
        <v/>
      </c>
      <c r="H914" s="44" t="str">
        <f aca="false">IF(COUNTA($A914:$F914)=0,"",IF(OR($A914="",$B914="",$C914=""),"Fill in the starred columns",IF(N($D914)+N($E914)=0,"Add hours or minutes",IF(COUNTIF(Products!$A$6:$A$55,$B914)=0,"Product not on Products sheet",""))))</f>
        <v/>
      </c>
    </row>
    <row r="915" customFormat="false" ht="15" hidden="false" customHeight="false" outlineLevel="0" collapsed="false">
      <c r="A915" s="37"/>
      <c r="B915" s="36"/>
      <c r="C915" s="36"/>
      <c r="D915" s="42"/>
      <c r="E915" s="43"/>
      <c r="F915" s="36"/>
      <c r="G915" s="39" t="str">
        <f aca="false">IF(OR($A915="",$B915="",$C915="",N($D915)+N($E915)=0,COUNTIF(Products!$A$6:$A$55,$B915)=0),"",N($D915)+N($E915)/60)</f>
        <v/>
      </c>
      <c r="H915" s="44" t="str">
        <f aca="false">IF(COUNTA($A915:$F915)=0,"",IF(OR($A915="",$B915="",$C915=""),"Fill in the starred columns",IF(N($D915)+N($E915)=0,"Add hours or minutes",IF(COUNTIF(Products!$A$6:$A$55,$B915)=0,"Product not on Products sheet",""))))</f>
        <v/>
      </c>
    </row>
    <row r="916" customFormat="false" ht="15" hidden="false" customHeight="false" outlineLevel="0" collapsed="false">
      <c r="A916" s="37"/>
      <c r="B916" s="36"/>
      <c r="C916" s="36"/>
      <c r="D916" s="42"/>
      <c r="E916" s="43"/>
      <c r="F916" s="36"/>
      <c r="G916" s="39" t="str">
        <f aca="false">IF(OR($A916="",$B916="",$C916="",N($D916)+N($E916)=0,COUNTIF(Products!$A$6:$A$55,$B916)=0),"",N($D916)+N($E916)/60)</f>
        <v/>
      </c>
      <c r="H916" s="44" t="str">
        <f aca="false">IF(COUNTA($A916:$F916)=0,"",IF(OR($A916="",$B916="",$C916=""),"Fill in the starred columns",IF(N($D916)+N($E916)=0,"Add hours or minutes",IF(COUNTIF(Products!$A$6:$A$55,$B916)=0,"Product not on Products sheet",""))))</f>
        <v/>
      </c>
    </row>
    <row r="917" customFormat="false" ht="15" hidden="false" customHeight="false" outlineLevel="0" collapsed="false">
      <c r="A917" s="37"/>
      <c r="B917" s="36"/>
      <c r="C917" s="36"/>
      <c r="D917" s="42"/>
      <c r="E917" s="43"/>
      <c r="F917" s="36"/>
      <c r="G917" s="39" t="str">
        <f aca="false">IF(OR($A917="",$B917="",$C917="",N($D917)+N($E917)=0,COUNTIF(Products!$A$6:$A$55,$B917)=0),"",N($D917)+N($E917)/60)</f>
        <v/>
      </c>
      <c r="H917" s="44" t="str">
        <f aca="false">IF(COUNTA($A917:$F917)=0,"",IF(OR($A917="",$B917="",$C917=""),"Fill in the starred columns",IF(N($D917)+N($E917)=0,"Add hours or minutes",IF(COUNTIF(Products!$A$6:$A$55,$B917)=0,"Product not on Products sheet",""))))</f>
        <v/>
      </c>
    </row>
    <row r="918" customFormat="false" ht="15" hidden="false" customHeight="false" outlineLevel="0" collapsed="false">
      <c r="A918" s="37"/>
      <c r="B918" s="36"/>
      <c r="C918" s="36"/>
      <c r="D918" s="42"/>
      <c r="E918" s="43"/>
      <c r="F918" s="36"/>
      <c r="G918" s="39" t="str">
        <f aca="false">IF(OR($A918="",$B918="",$C918="",N($D918)+N($E918)=0,COUNTIF(Products!$A$6:$A$55,$B918)=0),"",N($D918)+N($E918)/60)</f>
        <v/>
      </c>
      <c r="H918" s="44" t="str">
        <f aca="false">IF(COUNTA($A918:$F918)=0,"",IF(OR($A918="",$B918="",$C918=""),"Fill in the starred columns",IF(N($D918)+N($E918)=0,"Add hours or minutes",IF(COUNTIF(Products!$A$6:$A$55,$B918)=0,"Product not on Products sheet",""))))</f>
        <v/>
      </c>
    </row>
    <row r="919" customFormat="false" ht="15" hidden="false" customHeight="false" outlineLevel="0" collapsed="false">
      <c r="A919" s="37"/>
      <c r="B919" s="36"/>
      <c r="C919" s="36"/>
      <c r="D919" s="42"/>
      <c r="E919" s="43"/>
      <c r="F919" s="36"/>
      <c r="G919" s="39" t="str">
        <f aca="false">IF(OR($A919="",$B919="",$C919="",N($D919)+N($E919)=0,COUNTIF(Products!$A$6:$A$55,$B919)=0),"",N($D919)+N($E919)/60)</f>
        <v/>
      </c>
      <c r="H919" s="44" t="str">
        <f aca="false">IF(COUNTA($A919:$F919)=0,"",IF(OR($A919="",$B919="",$C919=""),"Fill in the starred columns",IF(N($D919)+N($E919)=0,"Add hours or minutes",IF(COUNTIF(Products!$A$6:$A$55,$B919)=0,"Product not on Products sheet",""))))</f>
        <v/>
      </c>
    </row>
    <row r="920" customFormat="false" ht="15" hidden="false" customHeight="false" outlineLevel="0" collapsed="false">
      <c r="A920" s="37"/>
      <c r="B920" s="36"/>
      <c r="C920" s="36"/>
      <c r="D920" s="42"/>
      <c r="E920" s="43"/>
      <c r="F920" s="36"/>
      <c r="G920" s="39" t="str">
        <f aca="false">IF(OR($A920="",$B920="",$C920="",N($D920)+N($E920)=0,COUNTIF(Products!$A$6:$A$55,$B920)=0),"",N($D920)+N($E920)/60)</f>
        <v/>
      </c>
      <c r="H920" s="44" t="str">
        <f aca="false">IF(COUNTA($A920:$F920)=0,"",IF(OR($A920="",$B920="",$C920=""),"Fill in the starred columns",IF(N($D920)+N($E920)=0,"Add hours or minutes",IF(COUNTIF(Products!$A$6:$A$55,$B920)=0,"Product not on Products sheet",""))))</f>
        <v/>
      </c>
    </row>
    <row r="921" customFormat="false" ht="15" hidden="false" customHeight="false" outlineLevel="0" collapsed="false">
      <c r="A921" s="37"/>
      <c r="B921" s="36"/>
      <c r="C921" s="36"/>
      <c r="D921" s="42"/>
      <c r="E921" s="43"/>
      <c r="F921" s="36"/>
      <c r="G921" s="39" t="str">
        <f aca="false">IF(OR($A921="",$B921="",$C921="",N($D921)+N($E921)=0,COUNTIF(Products!$A$6:$A$55,$B921)=0),"",N($D921)+N($E921)/60)</f>
        <v/>
      </c>
      <c r="H921" s="44" t="str">
        <f aca="false">IF(COUNTA($A921:$F921)=0,"",IF(OR($A921="",$B921="",$C921=""),"Fill in the starred columns",IF(N($D921)+N($E921)=0,"Add hours or minutes",IF(COUNTIF(Products!$A$6:$A$55,$B921)=0,"Product not on Products sheet",""))))</f>
        <v/>
      </c>
    </row>
    <row r="922" customFormat="false" ht="15" hidden="false" customHeight="false" outlineLevel="0" collapsed="false">
      <c r="A922" s="37"/>
      <c r="B922" s="36"/>
      <c r="C922" s="36"/>
      <c r="D922" s="42"/>
      <c r="E922" s="43"/>
      <c r="F922" s="36"/>
      <c r="G922" s="39" t="str">
        <f aca="false">IF(OR($A922="",$B922="",$C922="",N($D922)+N($E922)=0,COUNTIF(Products!$A$6:$A$55,$B922)=0),"",N($D922)+N($E922)/60)</f>
        <v/>
      </c>
      <c r="H922" s="44" t="str">
        <f aca="false">IF(COUNTA($A922:$F922)=0,"",IF(OR($A922="",$B922="",$C922=""),"Fill in the starred columns",IF(N($D922)+N($E922)=0,"Add hours or minutes",IF(COUNTIF(Products!$A$6:$A$55,$B922)=0,"Product not on Products sheet",""))))</f>
        <v/>
      </c>
    </row>
    <row r="923" customFormat="false" ht="15" hidden="false" customHeight="false" outlineLevel="0" collapsed="false">
      <c r="A923" s="37"/>
      <c r="B923" s="36"/>
      <c r="C923" s="36"/>
      <c r="D923" s="42"/>
      <c r="E923" s="43"/>
      <c r="F923" s="36"/>
      <c r="G923" s="39" t="str">
        <f aca="false">IF(OR($A923="",$B923="",$C923="",N($D923)+N($E923)=0,COUNTIF(Products!$A$6:$A$55,$B923)=0),"",N($D923)+N($E923)/60)</f>
        <v/>
      </c>
      <c r="H923" s="44" t="str">
        <f aca="false">IF(COUNTA($A923:$F923)=0,"",IF(OR($A923="",$B923="",$C923=""),"Fill in the starred columns",IF(N($D923)+N($E923)=0,"Add hours or minutes",IF(COUNTIF(Products!$A$6:$A$55,$B923)=0,"Product not on Products sheet",""))))</f>
        <v/>
      </c>
    </row>
    <row r="924" customFormat="false" ht="15" hidden="false" customHeight="false" outlineLevel="0" collapsed="false">
      <c r="A924" s="37"/>
      <c r="B924" s="36"/>
      <c r="C924" s="36"/>
      <c r="D924" s="42"/>
      <c r="E924" s="43"/>
      <c r="F924" s="36"/>
      <c r="G924" s="39" t="str">
        <f aca="false">IF(OR($A924="",$B924="",$C924="",N($D924)+N($E924)=0,COUNTIF(Products!$A$6:$A$55,$B924)=0),"",N($D924)+N($E924)/60)</f>
        <v/>
      </c>
      <c r="H924" s="44" t="str">
        <f aca="false">IF(COUNTA($A924:$F924)=0,"",IF(OR($A924="",$B924="",$C924=""),"Fill in the starred columns",IF(N($D924)+N($E924)=0,"Add hours or minutes",IF(COUNTIF(Products!$A$6:$A$55,$B924)=0,"Product not on Products sheet",""))))</f>
        <v/>
      </c>
    </row>
    <row r="925" customFormat="false" ht="15" hidden="false" customHeight="false" outlineLevel="0" collapsed="false">
      <c r="A925" s="37"/>
      <c r="B925" s="36"/>
      <c r="C925" s="36"/>
      <c r="D925" s="42"/>
      <c r="E925" s="43"/>
      <c r="F925" s="36"/>
      <c r="G925" s="39" t="str">
        <f aca="false">IF(OR($A925="",$B925="",$C925="",N($D925)+N($E925)=0,COUNTIF(Products!$A$6:$A$55,$B925)=0),"",N($D925)+N($E925)/60)</f>
        <v/>
      </c>
      <c r="H925" s="44" t="str">
        <f aca="false">IF(COUNTA($A925:$F925)=0,"",IF(OR($A925="",$B925="",$C925=""),"Fill in the starred columns",IF(N($D925)+N($E925)=0,"Add hours or minutes",IF(COUNTIF(Products!$A$6:$A$55,$B925)=0,"Product not on Products sheet",""))))</f>
        <v/>
      </c>
    </row>
    <row r="926" customFormat="false" ht="15" hidden="false" customHeight="false" outlineLevel="0" collapsed="false">
      <c r="A926" s="37"/>
      <c r="B926" s="36"/>
      <c r="C926" s="36"/>
      <c r="D926" s="42"/>
      <c r="E926" s="43"/>
      <c r="F926" s="36"/>
      <c r="G926" s="39" t="str">
        <f aca="false">IF(OR($A926="",$B926="",$C926="",N($D926)+N($E926)=0,COUNTIF(Products!$A$6:$A$55,$B926)=0),"",N($D926)+N($E926)/60)</f>
        <v/>
      </c>
      <c r="H926" s="44" t="str">
        <f aca="false">IF(COUNTA($A926:$F926)=0,"",IF(OR($A926="",$B926="",$C926=""),"Fill in the starred columns",IF(N($D926)+N($E926)=0,"Add hours or minutes",IF(COUNTIF(Products!$A$6:$A$55,$B926)=0,"Product not on Products sheet",""))))</f>
        <v/>
      </c>
    </row>
    <row r="927" customFormat="false" ht="15" hidden="false" customHeight="false" outlineLevel="0" collapsed="false">
      <c r="A927" s="37"/>
      <c r="B927" s="36"/>
      <c r="C927" s="36"/>
      <c r="D927" s="42"/>
      <c r="E927" s="43"/>
      <c r="F927" s="36"/>
      <c r="G927" s="39" t="str">
        <f aca="false">IF(OR($A927="",$B927="",$C927="",N($D927)+N($E927)=0,COUNTIF(Products!$A$6:$A$55,$B927)=0),"",N($D927)+N($E927)/60)</f>
        <v/>
      </c>
      <c r="H927" s="44" t="str">
        <f aca="false">IF(COUNTA($A927:$F927)=0,"",IF(OR($A927="",$B927="",$C927=""),"Fill in the starred columns",IF(N($D927)+N($E927)=0,"Add hours or minutes",IF(COUNTIF(Products!$A$6:$A$55,$B927)=0,"Product not on Products sheet",""))))</f>
        <v/>
      </c>
    </row>
    <row r="928" customFormat="false" ht="15" hidden="false" customHeight="false" outlineLevel="0" collapsed="false">
      <c r="A928" s="37"/>
      <c r="B928" s="36"/>
      <c r="C928" s="36"/>
      <c r="D928" s="42"/>
      <c r="E928" s="43"/>
      <c r="F928" s="36"/>
      <c r="G928" s="39" t="str">
        <f aca="false">IF(OR($A928="",$B928="",$C928="",N($D928)+N($E928)=0,COUNTIF(Products!$A$6:$A$55,$B928)=0),"",N($D928)+N($E928)/60)</f>
        <v/>
      </c>
      <c r="H928" s="44" t="str">
        <f aca="false">IF(COUNTA($A928:$F928)=0,"",IF(OR($A928="",$B928="",$C928=""),"Fill in the starred columns",IF(N($D928)+N($E928)=0,"Add hours or minutes",IF(COUNTIF(Products!$A$6:$A$55,$B928)=0,"Product not on Products sheet",""))))</f>
        <v/>
      </c>
    </row>
    <row r="929" customFormat="false" ht="15" hidden="false" customHeight="false" outlineLevel="0" collapsed="false">
      <c r="A929" s="37"/>
      <c r="B929" s="36"/>
      <c r="C929" s="36"/>
      <c r="D929" s="42"/>
      <c r="E929" s="43"/>
      <c r="F929" s="36"/>
      <c r="G929" s="39" t="str">
        <f aca="false">IF(OR($A929="",$B929="",$C929="",N($D929)+N($E929)=0,COUNTIF(Products!$A$6:$A$55,$B929)=0),"",N($D929)+N($E929)/60)</f>
        <v/>
      </c>
      <c r="H929" s="44" t="str">
        <f aca="false">IF(COUNTA($A929:$F929)=0,"",IF(OR($A929="",$B929="",$C929=""),"Fill in the starred columns",IF(N($D929)+N($E929)=0,"Add hours or minutes",IF(COUNTIF(Products!$A$6:$A$55,$B929)=0,"Product not on Products sheet",""))))</f>
        <v/>
      </c>
    </row>
    <row r="930" customFormat="false" ht="15" hidden="false" customHeight="false" outlineLevel="0" collapsed="false">
      <c r="A930" s="37"/>
      <c r="B930" s="36"/>
      <c r="C930" s="36"/>
      <c r="D930" s="42"/>
      <c r="E930" s="43"/>
      <c r="F930" s="36"/>
      <c r="G930" s="39" t="str">
        <f aca="false">IF(OR($A930="",$B930="",$C930="",N($D930)+N($E930)=0,COUNTIF(Products!$A$6:$A$55,$B930)=0),"",N($D930)+N($E930)/60)</f>
        <v/>
      </c>
      <c r="H930" s="44" t="str">
        <f aca="false">IF(COUNTA($A930:$F930)=0,"",IF(OR($A930="",$B930="",$C930=""),"Fill in the starred columns",IF(N($D930)+N($E930)=0,"Add hours or minutes",IF(COUNTIF(Products!$A$6:$A$55,$B930)=0,"Product not on Products sheet",""))))</f>
        <v/>
      </c>
    </row>
    <row r="931" customFormat="false" ht="15" hidden="false" customHeight="false" outlineLevel="0" collapsed="false">
      <c r="A931" s="37"/>
      <c r="B931" s="36"/>
      <c r="C931" s="36"/>
      <c r="D931" s="42"/>
      <c r="E931" s="43"/>
      <c r="F931" s="36"/>
      <c r="G931" s="39" t="str">
        <f aca="false">IF(OR($A931="",$B931="",$C931="",N($D931)+N($E931)=0,COUNTIF(Products!$A$6:$A$55,$B931)=0),"",N($D931)+N($E931)/60)</f>
        <v/>
      </c>
      <c r="H931" s="44" t="str">
        <f aca="false">IF(COUNTA($A931:$F931)=0,"",IF(OR($A931="",$B931="",$C931=""),"Fill in the starred columns",IF(N($D931)+N($E931)=0,"Add hours or minutes",IF(COUNTIF(Products!$A$6:$A$55,$B931)=0,"Product not on Products sheet",""))))</f>
        <v/>
      </c>
    </row>
    <row r="932" customFormat="false" ht="15" hidden="false" customHeight="false" outlineLevel="0" collapsed="false">
      <c r="A932" s="37"/>
      <c r="B932" s="36"/>
      <c r="C932" s="36"/>
      <c r="D932" s="42"/>
      <c r="E932" s="43"/>
      <c r="F932" s="36"/>
      <c r="G932" s="39" t="str">
        <f aca="false">IF(OR($A932="",$B932="",$C932="",N($D932)+N($E932)=0,COUNTIF(Products!$A$6:$A$55,$B932)=0),"",N($D932)+N($E932)/60)</f>
        <v/>
      </c>
      <c r="H932" s="44" t="str">
        <f aca="false">IF(COUNTA($A932:$F932)=0,"",IF(OR($A932="",$B932="",$C932=""),"Fill in the starred columns",IF(N($D932)+N($E932)=0,"Add hours or minutes",IF(COUNTIF(Products!$A$6:$A$55,$B932)=0,"Product not on Products sheet",""))))</f>
        <v/>
      </c>
    </row>
    <row r="933" customFormat="false" ht="15" hidden="false" customHeight="false" outlineLevel="0" collapsed="false">
      <c r="A933" s="37"/>
      <c r="B933" s="36"/>
      <c r="C933" s="36"/>
      <c r="D933" s="42"/>
      <c r="E933" s="43"/>
      <c r="F933" s="36"/>
      <c r="G933" s="39" t="str">
        <f aca="false">IF(OR($A933="",$B933="",$C933="",N($D933)+N($E933)=0,COUNTIF(Products!$A$6:$A$55,$B933)=0),"",N($D933)+N($E933)/60)</f>
        <v/>
      </c>
      <c r="H933" s="44" t="str">
        <f aca="false">IF(COUNTA($A933:$F933)=0,"",IF(OR($A933="",$B933="",$C933=""),"Fill in the starred columns",IF(N($D933)+N($E933)=0,"Add hours or minutes",IF(COUNTIF(Products!$A$6:$A$55,$B933)=0,"Product not on Products sheet",""))))</f>
        <v/>
      </c>
    </row>
    <row r="934" customFormat="false" ht="15" hidden="false" customHeight="false" outlineLevel="0" collapsed="false">
      <c r="A934" s="37"/>
      <c r="B934" s="36"/>
      <c r="C934" s="36"/>
      <c r="D934" s="42"/>
      <c r="E934" s="43"/>
      <c r="F934" s="36"/>
      <c r="G934" s="39" t="str">
        <f aca="false">IF(OR($A934="",$B934="",$C934="",N($D934)+N($E934)=0,COUNTIF(Products!$A$6:$A$55,$B934)=0),"",N($D934)+N($E934)/60)</f>
        <v/>
      </c>
      <c r="H934" s="44" t="str">
        <f aca="false">IF(COUNTA($A934:$F934)=0,"",IF(OR($A934="",$B934="",$C934=""),"Fill in the starred columns",IF(N($D934)+N($E934)=0,"Add hours or minutes",IF(COUNTIF(Products!$A$6:$A$55,$B934)=0,"Product not on Products sheet",""))))</f>
        <v/>
      </c>
    </row>
    <row r="935" customFormat="false" ht="15" hidden="false" customHeight="false" outlineLevel="0" collapsed="false">
      <c r="A935" s="37"/>
      <c r="B935" s="36"/>
      <c r="C935" s="36"/>
      <c r="D935" s="42"/>
      <c r="E935" s="43"/>
      <c r="F935" s="36"/>
      <c r="G935" s="39" t="str">
        <f aca="false">IF(OR($A935="",$B935="",$C935="",N($D935)+N($E935)=0,COUNTIF(Products!$A$6:$A$55,$B935)=0),"",N($D935)+N($E935)/60)</f>
        <v/>
      </c>
      <c r="H935" s="44" t="str">
        <f aca="false">IF(COUNTA($A935:$F935)=0,"",IF(OR($A935="",$B935="",$C935=""),"Fill in the starred columns",IF(N($D935)+N($E935)=0,"Add hours or minutes",IF(COUNTIF(Products!$A$6:$A$55,$B935)=0,"Product not on Products sheet",""))))</f>
        <v/>
      </c>
    </row>
    <row r="936" customFormat="false" ht="15" hidden="false" customHeight="false" outlineLevel="0" collapsed="false">
      <c r="A936" s="37"/>
      <c r="B936" s="36"/>
      <c r="C936" s="36"/>
      <c r="D936" s="42"/>
      <c r="E936" s="43"/>
      <c r="F936" s="36"/>
      <c r="G936" s="39" t="str">
        <f aca="false">IF(OR($A936="",$B936="",$C936="",N($D936)+N($E936)=0,COUNTIF(Products!$A$6:$A$55,$B936)=0),"",N($D936)+N($E936)/60)</f>
        <v/>
      </c>
      <c r="H936" s="44" t="str">
        <f aca="false">IF(COUNTA($A936:$F936)=0,"",IF(OR($A936="",$B936="",$C936=""),"Fill in the starred columns",IF(N($D936)+N($E936)=0,"Add hours or minutes",IF(COUNTIF(Products!$A$6:$A$55,$B936)=0,"Product not on Products sheet",""))))</f>
        <v/>
      </c>
    </row>
    <row r="937" customFormat="false" ht="15" hidden="false" customHeight="false" outlineLevel="0" collapsed="false">
      <c r="A937" s="37"/>
      <c r="B937" s="36"/>
      <c r="C937" s="36"/>
      <c r="D937" s="42"/>
      <c r="E937" s="43"/>
      <c r="F937" s="36"/>
      <c r="G937" s="39" t="str">
        <f aca="false">IF(OR($A937="",$B937="",$C937="",N($D937)+N($E937)=0,COUNTIF(Products!$A$6:$A$55,$B937)=0),"",N($D937)+N($E937)/60)</f>
        <v/>
      </c>
      <c r="H937" s="44" t="str">
        <f aca="false">IF(COUNTA($A937:$F937)=0,"",IF(OR($A937="",$B937="",$C937=""),"Fill in the starred columns",IF(N($D937)+N($E937)=0,"Add hours or minutes",IF(COUNTIF(Products!$A$6:$A$55,$B937)=0,"Product not on Products sheet",""))))</f>
        <v/>
      </c>
    </row>
    <row r="938" customFormat="false" ht="15" hidden="false" customHeight="false" outlineLevel="0" collapsed="false">
      <c r="A938" s="37"/>
      <c r="B938" s="36"/>
      <c r="C938" s="36"/>
      <c r="D938" s="42"/>
      <c r="E938" s="43"/>
      <c r="F938" s="36"/>
      <c r="G938" s="39" t="str">
        <f aca="false">IF(OR($A938="",$B938="",$C938="",N($D938)+N($E938)=0,COUNTIF(Products!$A$6:$A$55,$B938)=0),"",N($D938)+N($E938)/60)</f>
        <v/>
      </c>
      <c r="H938" s="44" t="str">
        <f aca="false">IF(COUNTA($A938:$F938)=0,"",IF(OR($A938="",$B938="",$C938=""),"Fill in the starred columns",IF(N($D938)+N($E938)=0,"Add hours or minutes",IF(COUNTIF(Products!$A$6:$A$55,$B938)=0,"Product not on Products sheet",""))))</f>
        <v/>
      </c>
    </row>
    <row r="939" customFormat="false" ht="15" hidden="false" customHeight="false" outlineLevel="0" collapsed="false">
      <c r="A939" s="37"/>
      <c r="B939" s="36"/>
      <c r="C939" s="36"/>
      <c r="D939" s="42"/>
      <c r="E939" s="43"/>
      <c r="F939" s="36"/>
      <c r="G939" s="39" t="str">
        <f aca="false">IF(OR($A939="",$B939="",$C939="",N($D939)+N($E939)=0,COUNTIF(Products!$A$6:$A$55,$B939)=0),"",N($D939)+N($E939)/60)</f>
        <v/>
      </c>
      <c r="H939" s="44" t="str">
        <f aca="false">IF(COUNTA($A939:$F939)=0,"",IF(OR($A939="",$B939="",$C939=""),"Fill in the starred columns",IF(N($D939)+N($E939)=0,"Add hours or minutes",IF(COUNTIF(Products!$A$6:$A$55,$B939)=0,"Product not on Products sheet",""))))</f>
        <v/>
      </c>
    </row>
    <row r="940" customFormat="false" ht="15" hidden="false" customHeight="false" outlineLevel="0" collapsed="false">
      <c r="A940" s="37"/>
      <c r="B940" s="36"/>
      <c r="C940" s="36"/>
      <c r="D940" s="42"/>
      <c r="E940" s="43"/>
      <c r="F940" s="36"/>
      <c r="G940" s="39" t="str">
        <f aca="false">IF(OR($A940="",$B940="",$C940="",N($D940)+N($E940)=0,COUNTIF(Products!$A$6:$A$55,$B940)=0),"",N($D940)+N($E940)/60)</f>
        <v/>
      </c>
      <c r="H940" s="44" t="str">
        <f aca="false">IF(COUNTA($A940:$F940)=0,"",IF(OR($A940="",$B940="",$C940=""),"Fill in the starred columns",IF(N($D940)+N($E940)=0,"Add hours or minutes",IF(COUNTIF(Products!$A$6:$A$55,$B940)=0,"Product not on Products sheet",""))))</f>
        <v/>
      </c>
    </row>
    <row r="941" customFormat="false" ht="15" hidden="false" customHeight="false" outlineLevel="0" collapsed="false">
      <c r="A941" s="37"/>
      <c r="B941" s="36"/>
      <c r="C941" s="36"/>
      <c r="D941" s="42"/>
      <c r="E941" s="43"/>
      <c r="F941" s="36"/>
      <c r="G941" s="39" t="str">
        <f aca="false">IF(OR($A941="",$B941="",$C941="",N($D941)+N($E941)=0,COUNTIF(Products!$A$6:$A$55,$B941)=0),"",N($D941)+N($E941)/60)</f>
        <v/>
      </c>
      <c r="H941" s="44" t="str">
        <f aca="false">IF(COUNTA($A941:$F941)=0,"",IF(OR($A941="",$B941="",$C941=""),"Fill in the starred columns",IF(N($D941)+N($E941)=0,"Add hours or minutes",IF(COUNTIF(Products!$A$6:$A$55,$B941)=0,"Product not on Products sheet",""))))</f>
        <v/>
      </c>
    </row>
    <row r="942" customFormat="false" ht="15" hidden="false" customHeight="false" outlineLevel="0" collapsed="false">
      <c r="A942" s="37"/>
      <c r="B942" s="36"/>
      <c r="C942" s="36"/>
      <c r="D942" s="42"/>
      <c r="E942" s="43"/>
      <c r="F942" s="36"/>
      <c r="G942" s="39" t="str">
        <f aca="false">IF(OR($A942="",$B942="",$C942="",N($D942)+N($E942)=0,COUNTIF(Products!$A$6:$A$55,$B942)=0),"",N($D942)+N($E942)/60)</f>
        <v/>
      </c>
      <c r="H942" s="44" t="str">
        <f aca="false">IF(COUNTA($A942:$F942)=0,"",IF(OR($A942="",$B942="",$C942=""),"Fill in the starred columns",IF(N($D942)+N($E942)=0,"Add hours or minutes",IF(COUNTIF(Products!$A$6:$A$55,$B942)=0,"Product not on Products sheet",""))))</f>
        <v/>
      </c>
    </row>
    <row r="943" customFormat="false" ht="15" hidden="false" customHeight="false" outlineLevel="0" collapsed="false">
      <c r="A943" s="37"/>
      <c r="B943" s="36"/>
      <c r="C943" s="36"/>
      <c r="D943" s="42"/>
      <c r="E943" s="43"/>
      <c r="F943" s="36"/>
      <c r="G943" s="39" t="str">
        <f aca="false">IF(OR($A943="",$B943="",$C943="",N($D943)+N($E943)=0,COUNTIF(Products!$A$6:$A$55,$B943)=0),"",N($D943)+N($E943)/60)</f>
        <v/>
      </c>
      <c r="H943" s="44" t="str">
        <f aca="false">IF(COUNTA($A943:$F943)=0,"",IF(OR($A943="",$B943="",$C943=""),"Fill in the starred columns",IF(N($D943)+N($E943)=0,"Add hours or minutes",IF(COUNTIF(Products!$A$6:$A$55,$B943)=0,"Product not on Products sheet",""))))</f>
        <v/>
      </c>
    </row>
    <row r="944" customFormat="false" ht="15" hidden="false" customHeight="false" outlineLevel="0" collapsed="false">
      <c r="A944" s="37"/>
      <c r="B944" s="36"/>
      <c r="C944" s="36"/>
      <c r="D944" s="42"/>
      <c r="E944" s="43"/>
      <c r="F944" s="36"/>
      <c r="G944" s="39" t="str">
        <f aca="false">IF(OR($A944="",$B944="",$C944="",N($D944)+N($E944)=0,COUNTIF(Products!$A$6:$A$55,$B944)=0),"",N($D944)+N($E944)/60)</f>
        <v/>
      </c>
      <c r="H944" s="44" t="str">
        <f aca="false">IF(COUNTA($A944:$F944)=0,"",IF(OR($A944="",$B944="",$C944=""),"Fill in the starred columns",IF(N($D944)+N($E944)=0,"Add hours or minutes",IF(COUNTIF(Products!$A$6:$A$55,$B944)=0,"Product not on Products sheet",""))))</f>
        <v/>
      </c>
    </row>
    <row r="945" customFormat="false" ht="15" hidden="false" customHeight="false" outlineLevel="0" collapsed="false">
      <c r="A945" s="37"/>
      <c r="B945" s="36"/>
      <c r="C945" s="36"/>
      <c r="D945" s="42"/>
      <c r="E945" s="43"/>
      <c r="F945" s="36"/>
      <c r="G945" s="39" t="str">
        <f aca="false">IF(OR($A945="",$B945="",$C945="",N($D945)+N($E945)=0,COUNTIF(Products!$A$6:$A$55,$B945)=0),"",N($D945)+N($E945)/60)</f>
        <v/>
      </c>
      <c r="H945" s="44" t="str">
        <f aca="false">IF(COUNTA($A945:$F945)=0,"",IF(OR($A945="",$B945="",$C945=""),"Fill in the starred columns",IF(N($D945)+N($E945)=0,"Add hours or minutes",IF(COUNTIF(Products!$A$6:$A$55,$B945)=0,"Product not on Products sheet",""))))</f>
        <v/>
      </c>
    </row>
    <row r="946" customFormat="false" ht="15" hidden="false" customHeight="false" outlineLevel="0" collapsed="false">
      <c r="A946" s="37"/>
      <c r="B946" s="36"/>
      <c r="C946" s="36"/>
      <c r="D946" s="42"/>
      <c r="E946" s="43"/>
      <c r="F946" s="36"/>
      <c r="G946" s="39" t="str">
        <f aca="false">IF(OR($A946="",$B946="",$C946="",N($D946)+N($E946)=0,COUNTIF(Products!$A$6:$A$55,$B946)=0),"",N($D946)+N($E946)/60)</f>
        <v/>
      </c>
      <c r="H946" s="44" t="str">
        <f aca="false">IF(COUNTA($A946:$F946)=0,"",IF(OR($A946="",$B946="",$C946=""),"Fill in the starred columns",IF(N($D946)+N($E946)=0,"Add hours or minutes",IF(COUNTIF(Products!$A$6:$A$55,$B946)=0,"Product not on Products sheet",""))))</f>
        <v/>
      </c>
    </row>
    <row r="947" customFormat="false" ht="15" hidden="false" customHeight="false" outlineLevel="0" collapsed="false">
      <c r="A947" s="37"/>
      <c r="B947" s="36"/>
      <c r="C947" s="36"/>
      <c r="D947" s="42"/>
      <c r="E947" s="43"/>
      <c r="F947" s="36"/>
      <c r="G947" s="39" t="str">
        <f aca="false">IF(OR($A947="",$B947="",$C947="",N($D947)+N($E947)=0,COUNTIF(Products!$A$6:$A$55,$B947)=0),"",N($D947)+N($E947)/60)</f>
        <v/>
      </c>
      <c r="H947" s="44" t="str">
        <f aca="false">IF(COUNTA($A947:$F947)=0,"",IF(OR($A947="",$B947="",$C947=""),"Fill in the starred columns",IF(N($D947)+N($E947)=0,"Add hours or minutes",IF(COUNTIF(Products!$A$6:$A$55,$B947)=0,"Product not on Products sheet",""))))</f>
        <v/>
      </c>
    </row>
    <row r="948" customFormat="false" ht="15" hidden="false" customHeight="false" outlineLevel="0" collapsed="false">
      <c r="A948" s="37"/>
      <c r="B948" s="36"/>
      <c r="C948" s="36"/>
      <c r="D948" s="42"/>
      <c r="E948" s="43"/>
      <c r="F948" s="36"/>
      <c r="G948" s="39" t="str">
        <f aca="false">IF(OR($A948="",$B948="",$C948="",N($D948)+N($E948)=0,COUNTIF(Products!$A$6:$A$55,$B948)=0),"",N($D948)+N($E948)/60)</f>
        <v/>
      </c>
      <c r="H948" s="44" t="str">
        <f aca="false">IF(COUNTA($A948:$F948)=0,"",IF(OR($A948="",$B948="",$C948=""),"Fill in the starred columns",IF(N($D948)+N($E948)=0,"Add hours or minutes",IF(COUNTIF(Products!$A$6:$A$55,$B948)=0,"Product not on Products sheet",""))))</f>
        <v/>
      </c>
    </row>
    <row r="949" customFormat="false" ht="15" hidden="false" customHeight="false" outlineLevel="0" collapsed="false">
      <c r="A949" s="37"/>
      <c r="B949" s="36"/>
      <c r="C949" s="36"/>
      <c r="D949" s="42"/>
      <c r="E949" s="43"/>
      <c r="F949" s="36"/>
      <c r="G949" s="39" t="str">
        <f aca="false">IF(OR($A949="",$B949="",$C949="",N($D949)+N($E949)=0,COUNTIF(Products!$A$6:$A$55,$B949)=0),"",N($D949)+N($E949)/60)</f>
        <v/>
      </c>
      <c r="H949" s="44" t="str">
        <f aca="false">IF(COUNTA($A949:$F949)=0,"",IF(OR($A949="",$B949="",$C949=""),"Fill in the starred columns",IF(N($D949)+N($E949)=0,"Add hours or minutes",IF(COUNTIF(Products!$A$6:$A$55,$B949)=0,"Product not on Products sheet",""))))</f>
        <v/>
      </c>
    </row>
    <row r="950" customFormat="false" ht="15" hidden="false" customHeight="false" outlineLevel="0" collapsed="false">
      <c r="A950" s="37"/>
      <c r="B950" s="36"/>
      <c r="C950" s="36"/>
      <c r="D950" s="42"/>
      <c r="E950" s="43"/>
      <c r="F950" s="36"/>
      <c r="G950" s="39" t="str">
        <f aca="false">IF(OR($A950="",$B950="",$C950="",N($D950)+N($E950)=0,COUNTIF(Products!$A$6:$A$55,$B950)=0),"",N($D950)+N($E950)/60)</f>
        <v/>
      </c>
      <c r="H950" s="44" t="str">
        <f aca="false">IF(COUNTA($A950:$F950)=0,"",IF(OR($A950="",$B950="",$C950=""),"Fill in the starred columns",IF(N($D950)+N($E950)=0,"Add hours or minutes",IF(COUNTIF(Products!$A$6:$A$55,$B950)=0,"Product not on Products sheet",""))))</f>
        <v/>
      </c>
    </row>
    <row r="951" customFormat="false" ht="15" hidden="false" customHeight="false" outlineLevel="0" collapsed="false">
      <c r="A951" s="37"/>
      <c r="B951" s="36"/>
      <c r="C951" s="36"/>
      <c r="D951" s="42"/>
      <c r="E951" s="43"/>
      <c r="F951" s="36"/>
      <c r="G951" s="39" t="str">
        <f aca="false">IF(OR($A951="",$B951="",$C951="",N($D951)+N($E951)=0,COUNTIF(Products!$A$6:$A$55,$B951)=0),"",N($D951)+N($E951)/60)</f>
        <v/>
      </c>
      <c r="H951" s="44" t="str">
        <f aca="false">IF(COUNTA($A951:$F951)=0,"",IF(OR($A951="",$B951="",$C951=""),"Fill in the starred columns",IF(N($D951)+N($E951)=0,"Add hours or minutes",IF(COUNTIF(Products!$A$6:$A$55,$B951)=0,"Product not on Products sheet",""))))</f>
        <v/>
      </c>
    </row>
    <row r="952" customFormat="false" ht="15" hidden="false" customHeight="false" outlineLevel="0" collapsed="false">
      <c r="A952" s="37"/>
      <c r="B952" s="36"/>
      <c r="C952" s="36"/>
      <c r="D952" s="42"/>
      <c r="E952" s="43"/>
      <c r="F952" s="36"/>
      <c r="G952" s="39" t="str">
        <f aca="false">IF(OR($A952="",$B952="",$C952="",N($D952)+N($E952)=0,COUNTIF(Products!$A$6:$A$55,$B952)=0),"",N($D952)+N($E952)/60)</f>
        <v/>
      </c>
      <c r="H952" s="44" t="str">
        <f aca="false">IF(COUNTA($A952:$F952)=0,"",IF(OR($A952="",$B952="",$C952=""),"Fill in the starred columns",IF(N($D952)+N($E952)=0,"Add hours or minutes",IF(COUNTIF(Products!$A$6:$A$55,$B952)=0,"Product not on Products sheet",""))))</f>
        <v/>
      </c>
    </row>
    <row r="953" customFormat="false" ht="15" hidden="false" customHeight="false" outlineLevel="0" collapsed="false">
      <c r="A953" s="37"/>
      <c r="B953" s="36"/>
      <c r="C953" s="36"/>
      <c r="D953" s="42"/>
      <c r="E953" s="43"/>
      <c r="F953" s="36"/>
      <c r="G953" s="39" t="str">
        <f aca="false">IF(OR($A953="",$B953="",$C953="",N($D953)+N($E953)=0,COUNTIF(Products!$A$6:$A$55,$B953)=0),"",N($D953)+N($E953)/60)</f>
        <v/>
      </c>
      <c r="H953" s="44" t="str">
        <f aca="false">IF(COUNTA($A953:$F953)=0,"",IF(OR($A953="",$B953="",$C953=""),"Fill in the starred columns",IF(N($D953)+N($E953)=0,"Add hours or minutes",IF(COUNTIF(Products!$A$6:$A$55,$B953)=0,"Product not on Products sheet",""))))</f>
        <v/>
      </c>
    </row>
    <row r="954" customFormat="false" ht="15" hidden="false" customHeight="false" outlineLevel="0" collapsed="false">
      <c r="A954" s="37"/>
      <c r="B954" s="36"/>
      <c r="C954" s="36"/>
      <c r="D954" s="42"/>
      <c r="E954" s="43"/>
      <c r="F954" s="36"/>
      <c r="G954" s="39" t="str">
        <f aca="false">IF(OR($A954="",$B954="",$C954="",N($D954)+N($E954)=0,COUNTIF(Products!$A$6:$A$55,$B954)=0),"",N($D954)+N($E954)/60)</f>
        <v/>
      </c>
      <c r="H954" s="44" t="str">
        <f aca="false">IF(COUNTA($A954:$F954)=0,"",IF(OR($A954="",$B954="",$C954=""),"Fill in the starred columns",IF(N($D954)+N($E954)=0,"Add hours or minutes",IF(COUNTIF(Products!$A$6:$A$55,$B954)=0,"Product not on Products sheet",""))))</f>
        <v/>
      </c>
    </row>
    <row r="955" customFormat="false" ht="15" hidden="false" customHeight="false" outlineLevel="0" collapsed="false">
      <c r="A955" s="37"/>
      <c r="B955" s="36"/>
      <c r="C955" s="36"/>
      <c r="D955" s="42"/>
      <c r="E955" s="43"/>
      <c r="F955" s="36"/>
      <c r="G955" s="39" t="str">
        <f aca="false">IF(OR($A955="",$B955="",$C955="",N($D955)+N($E955)=0,COUNTIF(Products!$A$6:$A$55,$B955)=0),"",N($D955)+N($E955)/60)</f>
        <v/>
      </c>
      <c r="H955" s="44" t="str">
        <f aca="false">IF(COUNTA($A955:$F955)=0,"",IF(OR($A955="",$B955="",$C955=""),"Fill in the starred columns",IF(N($D955)+N($E955)=0,"Add hours or minutes",IF(COUNTIF(Products!$A$6:$A$55,$B955)=0,"Product not on Products sheet",""))))</f>
        <v/>
      </c>
    </row>
    <row r="956" customFormat="false" ht="15" hidden="false" customHeight="false" outlineLevel="0" collapsed="false">
      <c r="A956" s="37"/>
      <c r="B956" s="36"/>
      <c r="C956" s="36"/>
      <c r="D956" s="42"/>
      <c r="E956" s="43"/>
      <c r="F956" s="36"/>
      <c r="G956" s="39" t="str">
        <f aca="false">IF(OR($A956="",$B956="",$C956="",N($D956)+N($E956)=0,COUNTIF(Products!$A$6:$A$55,$B956)=0),"",N($D956)+N($E956)/60)</f>
        <v/>
      </c>
      <c r="H956" s="44" t="str">
        <f aca="false">IF(COUNTA($A956:$F956)=0,"",IF(OR($A956="",$B956="",$C956=""),"Fill in the starred columns",IF(N($D956)+N($E956)=0,"Add hours or minutes",IF(COUNTIF(Products!$A$6:$A$55,$B956)=0,"Product not on Products sheet",""))))</f>
        <v/>
      </c>
    </row>
    <row r="957" customFormat="false" ht="15" hidden="false" customHeight="false" outlineLevel="0" collapsed="false">
      <c r="A957" s="37"/>
      <c r="B957" s="36"/>
      <c r="C957" s="36"/>
      <c r="D957" s="42"/>
      <c r="E957" s="43"/>
      <c r="F957" s="36"/>
      <c r="G957" s="39" t="str">
        <f aca="false">IF(OR($A957="",$B957="",$C957="",N($D957)+N($E957)=0,COUNTIF(Products!$A$6:$A$55,$B957)=0),"",N($D957)+N($E957)/60)</f>
        <v/>
      </c>
      <c r="H957" s="44" t="str">
        <f aca="false">IF(COUNTA($A957:$F957)=0,"",IF(OR($A957="",$B957="",$C957=""),"Fill in the starred columns",IF(N($D957)+N($E957)=0,"Add hours or minutes",IF(COUNTIF(Products!$A$6:$A$55,$B957)=0,"Product not on Products sheet",""))))</f>
        <v/>
      </c>
    </row>
    <row r="958" customFormat="false" ht="15" hidden="false" customHeight="false" outlineLevel="0" collapsed="false">
      <c r="A958" s="37"/>
      <c r="B958" s="36"/>
      <c r="C958" s="36"/>
      <c r="D958" s="42"/>
      <c r="E958" s="43"/>
      <c r="F958" s="36"/>
      <c r="G958" s="39" t="str">
        <f aca="false">IF(OR($A958="",$B958="",$C958="",N($D958)+N($E958)=0,COUNTIF(Products!$A$6:$A$55,$B958)=0),"",N($D958)+N($E958)/60)</f>
        <v/>
      </c>
      <c r="H958" s="44" t="str">
        <f aca="false">IF(COUNTA($A958:$F958)=0,"",IF(OR($A958="",$B958="",$C958=""),"Fill in the starred columns",IF(N($D958)+N($E958)=0,"Add hours or minutes",IF(COUNTIF(Products!$A$6:$A$55,$B958)=0,"Product not on Products sheet",""))))</f>
        <v/>
      </c>
    </row>
    <row r="959" customFormat="false" ht="15" hidden="false" customHeight="false" outlineLevel="0" collapsed="false">
      <c r="A959" s="37"/>
      <c r="B959" s="36"/>
      <c r="C959" s="36"/>
      <c r="D959" s="42"/>
      <c r="E959" s="43"/>
      <c r="F959" s="36"/>
      <c r="G959" s="39" t="str">
        <f aca="false">IF(OR($A959="",$B959="",$C959="",N($D959)+N($E959)=0,COUNTIF(Products!$A$6:$A$55,$B959)=0),"",N($D959)+N($E959)/60)</f>
        <v/>
      </c>
      <c r="H959" s="44" t="str">
        <f aca="false">IF(COUNTA($A959:$F959)=0,"",IF(OR($A959="",$B959="",$C959=""),"Fill in the starred columns",IF(N($D959)+N($E959)=0,"Add hours or minutes",IF(COUNTIF(Products!$A$6:$A$55,$B959)=0,"Product not on Products sheet",""))))</f>
        <v/>
      </c>
    </row>
    <row r="960" customFormat="false" ht="15" hidden="false" customHeight="false" outlineLevel="0" collapsed="false">
      <c r="A960" s="37"/>
      <c r="B960" s="36"/>
      <c r="C960" s="36"/>
      <c r="D960" s="42"/>
      <c r="E960" s="43"/>
      <c r="F960" s="36"/>
      <c r="G960" s="39" t="str">
        <f aca="false">IF(OR($A960="",$B960="",$C960="",N($D960)+N($E960)=0,COUNTIF(Products!$A$6:$A$55,$B960)=0),"",N($D960)+N($E960)/60)</f>
        <v/>
      </c>
      <c r="H960" s="44" t="str">
        <f aca="false">IF(COUNTA($A960:$F960)=0,"",IF(OR($A960="",$B960="",$C960=""),"Fill in the starred columns",IF(N($D960)+N($E960)=0,"Add hours or minutes",IF(COUNTIF(Products!$A$6:$A$55,$B960)=0,"Product not on Products sheet",""))))</f>
        <v/>
      </c>
    </row>
    <row r="961" customFormat="false" ht="15" hidden="false" customHeight="false" outlineLevel="0" collapsed="false">
      <c r="A961" s="37"/>
      <c r="B961" s="36"/>
      <c r="C961" s="36"/>
      <c r="D961" s="42"/>
      <c r="E961" s="43"/>
      <c r="F961" s="36"/>
      <c r="G961" s="39" t="str">
        <f aca="false">IF(OR($A961="",$B961="",$C961="",N($D961)+N($E961)=0,COUNTIF(Products!$A$6:$A$55,$B961)=0),"",N($D961)+N($E961)/60)</f>
        <v/>
      </c>
      <c r="H961" s="44" t="str">
        <f aca="false">IF(COUNTA($A961:$F961)=0,"",IF(OR($A961="",$B961="",$C961=""),"Fill in the starred columns",IF(N($D961)+N($E961)=0,"Add hours or minutes",IF(COUNTIF(Products!$A$6:$A$55,$B961)=0,"Product not on Products sheet",""))))</f>
        <v/>
      </c>
    </row>
    <row r="962" customFormat="false" ht="15" hidden="false" customHeight="false" outlineLevel="0" collapsed="false">
      <c r="A962" s="37"/>
      <c r="B962" s="36"/>
      <c r="C962" s="36"/>
      <c r="D962" s="42"/>
      <c r="E962" s="43"/>
      <c r="F962" s="36"/>
      <c r="G962" s="39" t="str">
        <f aca="false">IF(OR($A962="",$B962="",$C962="",N($D962)+N($E962)=0,COUNTIF(Products!$A$6:$A$55,$B962)=0),"",N($D962)+N($E962)/60)</f>
        <v/>
      </c>
      <c r="H962" s="44" t="str">
        <f aca="false">IF(COUNTA($A962:$F962)=0,"",IF(OR($A962="",$B962="",$C962=""),"Fill in the starred columns",IF(N($D962)+N($E962)=0,"Add hours or minutes",IF(COUNTIF(Products!$A$6:$A$55,$B962)=0,"Product not on Products sheet",""))))</f>
        <v/>
      </c>
    </row>
    <row r="963" customFormat="false" ht="15" hidden="false" customHeight="false" outlineLevel="0" collapsed="false">
      <c r="A963" s="37"/>
      <c r="B963" s="36"/>
      <c r="C963" s="36"/>
      <c r="D963" s="42"/>
      <c r="E963" s="43"/>
      <c r="F963" s="36"/>
      <c r="G963" s="39" t="str">
        <f aca="false">IF(OR($A963="",$B963="",$C963="",N($D963)+N($E963)=0,COUNTIF(Products!$A$6:$A$55,$B963)=0),"",N($D963)+N($E963)/60)</f>
        <v/>
      </c>
      <c r="H963" s="44" t="str">
        <f aca="false">IF(COUNTA($A963:$F963)=0,"",IF(OR($A963="",$B963="",$C963=""),"Fill in the starred columns",IF(N($D963)+N($E963)=0,"Add hours or minutes",IF(COUNTIF(Products!$A$6:$A$55,$B963)=0,"Product not on Products sheet",""))))</f>
        <v/>
      </c>
    </row>
    <row r="964" customFormat="false" ht="15" hidden="false" customHeight="false" outlineLevel="0" collapsed="false">
      <c r="A964" s="37"/>
      <c r="B964" s="36"/>
      <c r="C964" s="36"/>
      <c r="D964" s="42"/>
      <c r="E964" s="43"/>
      <c r="F964" s="36"/>
      <c r="G964" s="39" t="str">
        <f aca="false">IF(OR($A964="",$B964="",$C964="",N($D964)+N($E964)=0,COUNTIF(Products!$A$6:$A$55,$B964)=0),"",N($D964)+N($E964)/60)</f>
        <v/>
      </c>
      <c r="H964" s="44" t="str">
        <f aca="false">IF(COUNTA($A964:$F964)=0,"",IF(OR($A964="",$B964="",$C964=""),"Fill in the starred columns",IF(N($D964)+N($E964)=0,"Add hours or minutes",IF(COUNTIF(Products!$A$6:$A$55,$B964)=0,"Product not on Products sheet",""))))</f>
        <v/>
      </c>
    </row>
    <row r="965" customFormat="false" ht="15" hidden="false" customHeight="false" outlineLevel="0" collapsed="false">
      <c r="A965" s="37"/>
      <c r="B965" s="36"/>
      <c r="C965" s="36"/>
      <c r="D965" s="42"/>
      <c r="E965" s="43"/>
      <c r="F965" s="36"/>
      <c r="G965" s="39" t="str">
        <f aca="false">IF(OR($A965="",$B965="",$C965="",N($D965)+N($E965)=0,COUNTIF(Products!$A$6:$A$55,$B965)=0),"",N($D965)+N($E965)/60)</f>
        <v/>
      </c>
      <c r="H965" s="44" t="str">
        <f aca="false">IF(COUNTA($A965:$F965)=0,"",IF(OR($A965="",$B965="",$C965=""),"Fill in the starred columns",IF(N($D965)+N($E965)=0,"Add hours or minutes",IF(COUNTIF(Products!$A$6:$A$55,$B965)=0,"Product not on Products sheet",""))))</f>
        <v/>
      </c>
    </row>
    <row r="966" customFormat="false" ht="15" hidden="false" customHeight="false" outlineLevel="0" collapsed="false">
      <c r="A966" s="37"/>
      <c r="B966" s="36"/>
      <c r="C966" s="36"/>
      <c r="D966" s="42"/>
      <c r="E966" s="43"/>
      <c r="F966" s="36"/>
      <c r="G966" s="39" t="str">
        <f aca="false">IF(OR($A966="",$B966="",$C966="",N($D966)+N($E966)=0,COUNTIF(Products!$A$6:$A$55,$B966)=0),"",N($D966)+N($E966)/60)</f>
        <v/>
      </c>
      <c r="H966" s="44" t="str">
        <f aca="false">IF(COUNTA($A966:$F966)=0,"",IF(OR($A966="",$B966="",$C966=""),"Fill in the starred columns",IF(N($D966)+N($E966)=0,"Add hours or minutes",IF(COUNTIF(Products!$A$6:$A$55,$B966)=0,"Product not on Products sheet",""))))</f>
        <v/>
      </c>
    </row>
    <row r="967" customFormat="false" ht="15" hidden="false" customHeight="false" outlineLevel="0" collapsed="false">
      <c r="A967" s="37"/>
      <c r="B967" s="36"/>
      <c r="C967" s="36"/>
      <c r="D967" s="42"/>
      <c r="E967" s="43"/>
      <c r="F967" s="36"/>
      <c r="G967" s="39" t="str">
        <f aca="false">IF(OR($A967="",$B967="",$C967="",N($D967)+N($E967)=0,COUNTIF(Products!$A$6:$A$55,$B967)=0),"",N($D967)+N($E967)/60)</f>
        <v/>
      </c>
      <c r="H967" s="44" t="str">
        <f aca="false">IF(COUNTA($A967:$F967)=0,"",IF(OR($A967="",$B967="",$C967=""),"Fill in the starred columns",IF(N($D967)+N($E967)=0,"Add hours or minutes",IF(COUNTIF(Products!$A$6:$A$55,$B967)=0,"Product not on Products sheet",""))))</f>
        <v/>
      </c>
    </row>
    <row r="968" customFormat="false" ht="15" hidden="false" customHeight="false" outlineLevel="0" collapsed="false">
      <c r="A968" s="37"/>
      <c r="B968" s="36"/>
      <c r="C968" s="36"/>
      <c r="D968" s="42"/>
      <c r="E968" s="43"/>
      <c r="F968" s="36"/>
      <c r="G968" s="39" t="str">
        <f aca="false">IF(OR($A968="",$B968="",$C968="",N($D968)+N($E968)=0,COUNTIF(Products!$A$6:$A$55,$B968)=0),"",N($D968)+N($E968)/60)</f>
        <v/>
      </c>
      <c r="H968" s="44" t="str">
        <f aca="false">IF(COUNTA($A968:$F968)=0,"",IF(OR($A968="",$B968="",$C968=""),"Fill in the starred columns",IF(N($D968)+N($E968)=0,"Add hours or minutes",IF(COUNTIF(Products!$A$6:$A$55,$B968)=0,"Product not on Products sheet",""))))</f>
        <v/>
      </c>
    </row>
    <row r="969" customFormat="false" ht="15" hidden="false" customHeight="false" outlineLevel="0" collapsed="false">
      <c r="A969" s="37"/>
      <c r="B969" s="36"/>
      <c r="C969" s="36"/>
      <c r="D969" s="42"/>
      <c r="E969" s="43"/>
      <c r="F969" s="36"/>
      <c r="G969" s="39" t="str">
        <f aca="false">IF(OR($A969="",$B969="",$C969="",N($D969)+N($E969)=0,COUNTIF(Products!$A$6:$A$55,$B969)=0),"",N($D969)+N($E969)/60)</f>
        <v/>
      </c>
      <c r="H969" s="44" t="str">
        <f aca="false">IF(COUNTA($A969:$F969)=0,"",IF(OR($A969="",$B969="",$C969=""),"Fill in the starred columns",IF(N($D969)+N($E969)=0,"Add hours or minutes",IF(COUNTIF(Products!$A$6:$A$55,$B969)=0,"Product not on Products sheet",""))))</f>
        <v/>
      </c>
    </row>
    <row r="970" customFormat="false" ht="15" hidden="false" customHeight="false" outlineLevel="0" collapsed="false">
      <c r="A970" s="37"/>
      <c r="B970" s="36"/>
      <c r="C970" s="36"/>
      <c r="D970" s="42"/>
      <c r="E970" s="43"/>
      <c r="F970" s="36"/>
      <c r="G970" s="39" t="str">
        <f aca="false">IF(OR($A970="",$B970="",$C970="",N($D970)+N($E970)=0,COUNTIF(Products!$A$6:$A$55,$B970)=0),"",N($D970)+N($E970)/60)</f>
        <v/>
      </c>
      <c r="H970" s="44" t="str">
        <f aca="false">IF(COUNTA($A970:$F970)=0,"",IF(OR($A970="",$B970="",$C970=""),"Fill in the starred columns",IF(N($D970)+N($E970)=0,"Add hours or minutes",IF(COUNTIF(Products!$A$6:$A$55,$B970)=0,"Product not on Products sheet",""))))</f>
        <v/>
      </c>
    </row>
    <row r="971" customFormat="false" ht="15" hidden="false" customHeight="false" outlineLevel="0" collapsed="false">
      <c r="A971" s="37"/>
      <c r="B971" s="36"/>
      <c r="C971" s="36"/>
      <c r="D971" s="42"/>
      <c r="E971" s="43"/>
      <c r="F971" s="36"/>
      <c r="G971" s="39" t="str">
        <f aca="false">IF(OR($A971="",$B971="",$C971="",N($D971)+N($E971)=0,COUNTIF(Products!$A$6:$A$55,$B971)=0),"",N($D971)+N($E971)/60)</f>
        <v/>
      </c>
      <c r="H971" s="44" t="str">
        <f aca="false">IF(COUNTA($A971:$F971)=0,"",IF(OR($A971="",$B971="",$C971=""),"Fill in the starred columns",IF(N($D971)+N($E971)=0,"Add hours or minutes",IF(COUNTIF(Products!$A$6:$A$55,$B971)=0,"Product not on Products sheet",""))))</f>
        <v/>
      </c>
    </row>
    <row r="972" customFormat="false" ht="15" hidden="false" customHeight="false" outlineLevel="0" collapsed="false">
      <c r="A972" s="37"/>
      <c r="B972" s="36"/>
      <c r="C972" s="36"/>
      <c r="D972" s="42"/>
      <c r="E972" s="43"/>
      <c r="F972" s="36"/>
      <c r="G972" s="39" t="str">
        <f aca="false">IF(OR($A972="",$B972="",$C972="",N($D972)+N($E972)=0,COUNTIF(Products!$A$6:$A$55,$B972)=0),"",N($D972)+N($E972)/60)</f>
        <v/>
      </c>
      <c r="H972" s="44" t="str">
        <f aca="false">IF(COUNTA($A972:$F972)=0,"",IF(OR($A972="",$B972="",$C972=""),"Fill in the starred columns",IF(N($D972)+N($E972)=0,"Add hours or minutes",IF(COUNTIF(Products!$A$6:$A$55,$B972)=0,"Product not on Products sheet",""))))</f>
        <v/>
      </c>
    </row>
    <row r="973" customFormat="false" ht="15" hidden="false" customHeight="false" outlineLevel="0" collapsed="false">
      <c r="A973" s="37"/>
      <c r="B973" s="36"/>
      <c r="C973" s="36"/>
      <c r="D973" s="42"/>
      <c r="E973" s="43"/>
      <c r="F973" s="36"/>
      <c r="G973" s="39" t="str">
        <f aca="false">IF(OR($A973="",$B973="",$C973="",N($D973)+N($E973)=0,COUNTIF(Products!$A$6:$A$55,$B973)=0),"",N($D973)+N($E973)/60)</f>
        <v/>
      </c>
      <c r="H973" s="44" t="str">
        <f aca="false">IF(COUNTA($A973:$F973)=0,"",IF(OR($A973="",$B973="",$C973=""),"Fill in the starred columns",IF(N($D973)+N($E973)=0,"Add hours or minutes",IF(COUNTIF(Products!$A$6:$A$55,$B973)=0,"Product not on Products sheet",""))))</f>
        <v/>
      </c>
    </row>
    <row r="974" customFormat="false" ht="15" hidden="false" customHeight="false" outlineLevel="0" collapsed="false">
      <c r="A974" s="37"/>
      <c r="B974" s="36"/>
      <c r="C974" s="36"/>
      <c r="D974" s="42"/>
      <c r="E974" s="43"/>
      <c r="F974" s="36"/>
      <c r="G974" s="39" t="str">
        <f aca="false">IF(OR($A974="",$B974="",$C974="",N($D974)+N($E974)=0,COUNTIF(Products!$A$6:$A$55,$B974)=0),"",N($D974)+N($E974)/60)</f>
        <v/>
      </c>
      <c r="H974" s="44" t="str">
        <f aca="false">IF(COUNTA($A974:$F974)=0,"",IF(OR($A974="",$B974="",$C974=""),"Fill in the starred columns",IF(N($D974)+N($E974)=0,"Add hours or minutes",IF(COUNTIF(Products!$A$6:$A$55,$B974)=0,"Product not on Products sheet",""))))</f>
        <v/>
      </c>
    </row>
    <row r="975" customFormat="false" ht="15" hidden="false" customHeight="false" outlineLevel="0" collapsed="false">
      <c r="A975" s="37"/>
      <c r="B975" s="36"/>
      <c r="C975" s="36"/>
      <c r="D975" s="42"/>
      <c r="E975" s="43"/>
      <c r="F975" s="36"/>
      <c r="G975" s="39" t="str">
        <f aca="false">IF(OR($A975="",$B975="",$C975="",N($D975)+N($E975)=0,COUNTIF(Products!$A$6:$A$55,$B975)=0),"",N($D975)+N($E975)/60)</f>
        <v/>
      </c>
      <c r="H975" s="44" t="str">
        <f aca="false">IF(COUNTA($A975:$F975)=0,"",IF(OR($A975="",$B975="",$C975=""),"Fill in the starred columns",IF(N($D975)+N($E975)=0,"Add hours or minutes",IF(COUNTIF(Products!$A$6:$A$55,$B975)=0,"Product not on Products sheet",""))))</f>
        <v/>
      </c>
    </row>
    <row r="976" customFormat="false" ht="15" hidden="false" customHeight="false" outlineLevel="0" collapsed="false">
      <c r="A976" s="37"/>
      <c r="B976" s="36"/>
      <c r="C976" s="36"/>
      <c r="D976" s="42"/>
      <c r="E976" s="43"/>
      <c r="F976" s="36"/>
      <c r="G976" s="39" t="str">
        <f aca="false">IF(OR($A976="",$B976="",$C976="",N($D976)+N($E976)=0,COUNTIF(Products!$A$6:$A$55,$B976)=0),"",N($D976)+N($E976)/60)</f>
        <v/>
      </c>
      <c r="H976" s="44" t="str">
        <f aca="false">IF(COUNTA($A976:$F976)=0,"",IF(OR($A976="",$B976="",$C976=""),"Fill in the starred columns",IF(N($D976)+N($E976)=0,"Add hours or minutes",IF(COUNTIF(Products!$A$6:$A$55,$B976)=0,"Product not on Products sheet",""))))</f>
        <v/>
      </c>
    </row>
    <row r="977" customFormat="false" ht="15" hidden="false" customHeight="false" outlineLevel="0" collapsed="false">
      <c r="A977" s="37"/>
      <c r="B977" s="36"/>
      <c r="C977" s="36"/>
      <c r="D977" s="42"/>
      <c r="E977" s="43"/>
      <c r="F977" s="36"/>
      <c r="G977" s="39" t="str">
        <f aca="false">IF(OR($A977="",$B977="",$C977="",N($D977)+N($E977)=0,COUNTIF(Products!$A$6:$A$55,$B977)=0),"",N($D977)+N($E977)/60)</f>
        <v/>
      </c>
      <c r="H977" s="44" t="str">
        <f aca="false">IF(COUNTA($A977:$F977)=0,"",IF(OR($A977="",$B977="",$C977=""),"Fill in the starred columns",IF(N($D977)+N($E977)=0,"Add hours or minutes",IF(COUNTIF(Products!$A$6:$A$55,$B977)=0,"Product not on Products sheet",""))))</f>
        <v/>
      </c>
    </row>
    <row r="978" customFormat="false" ht="15" hidden="false" customHeight="false" outlineLevel="0" collapsed="false">
      <c r="A978" s="37"/>
      <c r="B978" s="36"/>
      <c r="C978" s="36"/>
      <c r="D978" s="42"/>
      <c r="E978" s="43"/>
      <c r="F978" s="36"/>
      <c r="G978" s="39" t="str">
        <f aca="false">IF(OR($A978="",$B978="",$C978="",N($D978)+N($E978)=0,COUNTIF(Products!$A$6:$A$55,$B978)=0),"",N($D978)+N($E978)/60)</f>
        <v/>
      </c>
      <c r="H978" s="44" t="str">
        <f aca="false">IF(COUNTA($A978:$F978)=0,"",IF(OR($A978="",$B978="",$C978=""),"Fill in the starred columns",IF(N($D978)+N($E978)=0,"Add hours or minutes",IF(COUNTIF(Products!$A$6:$A$55,$B978)=0,"Product not on Products sheet",""))))</f>
        <v/>
      </c>
    </row>
    <row r="979" customFormat="false" ht="15" hidden="false" customHeight="false" outlineLevel="0" collapsed="false">
      <c r="A979" s="37"/>
      <c r="B979" s="36"/>
      <c r="C979" s="36"/>
      <c r="D979" s="42"/>
      <c r="E979" s="43"/>
      <c r="F979" s="36"/>
      <c r="G979" s="39" t="str">
        <f aca="false">IF(OR($A979="",$B979="",$C979="",N($D979)+N($E979)=0,COUNTIF(Products!$A$6:$A$55,$B979)=0),"",N($D979)+N($E979)/60)</f>
        <v/>
      </c>
      <c r="H979" s="44" t="str">
        <f aca="false">IF(COUNTA($A979:$F979)=0,"",IF(OR($A979="",$B979="",$C979=""),"Fill in the starred columns",IF(N($D979)+N($E979)=0,"Add hours or minutes",IF(COUNTIF(Products!$A$6:$A$55,$B979)=0,"Product not on Products sheet",""))))</f>
        <v/>
      </c>
    </row>
    <row r="980" customFormat="false" ht="15" hidden="false" customHeight="false" outlineLevel="0" collapsed="false">
      <c r="A980" s="37"/>
      <c r="B980" s="36"/>
      <c r="C980" s="36"/>
      <c r="D980" s="42"/>
      <c r="E980" s="43"/>
      <c r="F980" s="36"/>
      <c r="G980" s="39" t="str">
        <f aca="false">IF(OR($A980="",$B980="",$C980="",N($D980)+N($E980)=0,COUNTIF(Products!$A$6:$A$55,$B980)=0),"",N($D980)+N($E980)/60)</f>
        <v/>
      </c>
      <c r="H980" s="44" t="str">
        <f aca="false">IF(COUNTA($A980:$F980)=0,"",IF(OR($A980="",$B980="",$C980=""),"Fill in the starred columns",IF(N($D980)+N($E980)=0,"Add hours or minutes",IF(COUNTIF(Products!$A$6:$A$55,$B980)=0,"Product not on Products sheet",""))))</f>
        <v/>
      </c>
    </row>
    <row r="981" customFormat="false" ht="15" hidden="false" customHeight="false" outlineLevel="0" collapsed="false">
      <c r="A981" s="37"/>
      <c r="B981" s="36"/>
      <c r="C981" s="36"/>
      <c r="D981" s="42"/>
      <c r="E981" s="43"/>
      <c r="F981" s="36"/>
      <c r="G981" s="39" t="str">
        <f aca="false">IF(OR($A981="",$B981="",$C981="",N($D981)+N($E981)=0,COUNTIF(Products!$A$6:$A$55,$B981)=0),"",N($D981)+N($E981)/60)</f>
        <v/>
      </c>
      <c r="H981" s="44" t="str">
        <f aca="false">IF(COUNTA($A981:$F981)=0,"",IF(OR($A981="",$B981="",$C981=""),"Fill in the starred columns",IF(N($D981)+N($E981)=0,"Add hours or minutes",IF(COUNTIF(Products!$A$6:$A$55,$B981)=0,"Product not on Products sheet",""))))</f>
        <v/>
      </c>
    </row>
    <row r="982" customFormat="false" ht="15" hidden="false" customHeight="false" outlineLevel="0" collapsed="false">
      <c r="A982" s="37"/>
      <c r="B982" s="36"/>
      <c r="C982" s="36"/>
      <c r="D982" s="42"/>
      <c r="E982" s="43"/>
      <c r="F982" s="36"/>
      <c r="G982" s="39" t="str">
        <f aca="false">IF(OR($A982="",$B982="",$C982="",N($D982)+N($E982)=0,COUNTIF(Products!$A$6:$A$55,$B982)=0),"",N($D982)+N($E982)/60)</f>
        <v/>
      </c>
      <c r="H982" s="44" t="str">
        <f aca="false">IF(COUNTA($A982:$F982)=0,"",IF(OR($A982="",$B982="",$C982=""),"Fill in the starred columns",IF(N($D982)+N($E982)=0,"Add hours or minutes",IF(COUNTIF(Products!$A$6:$A$55,$B982)=0,"Product not on Products sheet",""))))</f>
        <v/>
      </c>
    </row>
    <row r="983" customFormat="false" ht="15" hidden="false" customHeight="false" outlineLevel="0" collapsed="false">
      <c r="A983" s="37"/>
      <c r="B983" s="36"/>
      <c r="C983" s="36"/>
      <c r="D983" s="42"/>
      <c r="E983" s="43"/>
      <c r="F983" s="36"/>
      <c r="G983" s="39" t="str">
        <f aca="false">IF(OR($A983="",$B983="",$C983="",N($D983)+N($E983)=0,COUNTIF(Products!$A$6:$A$55,$B983)=0),"",N($D983)+N($E983)/60)</f>
        <v/>
      </c>
      <c r="H983" s="44" t="str">
        <f aca="false">IF(COUNTA($A983:$F983)=0,"",IF(OR($A983="",$B983="",$C983=""),"Fill in the starred columns",IF(N($D983)+N($E983)=0,"Add hours or minutes",IF(COUNTIF(Products!$A$6:$A$55,$B983)=0,"Product not on Products sheet",""))))</f>
        <v/>
      </c>
    </row>
    <row r="984" customFormat="false" ht="15" hidden="false" customHeight="false" outlineLevel="0" collapsed="false">
      <c r="A984" s="37"/>
      <c r="B984" s="36"/>
      <c r="C984" s="36"/>
      <c r="D984" s="42"/>
      <c r="E984" s="43"/>
      <c r="F984" s="36"/>
      <c r="G984" s="39" t="str">
        <f aca="false">IF(OR($A984="",$B984="",$C984="",N($D984)+N($E984)=0,COUNTIF(Products!$A$6:$A$55,$B984)=0),"",N($D984)+N($E984)/60)</f>
        <v/>
      </c>
      <c r="H984" s="44" t="str">
        <f aca="false">IF(COUNTA($A984:$F984)=0,"",IF(OR($A984="",$B984="",$C984=""),"Fill in the starred columns",IF(N($D984)+N($E984)=0,"Add hours or minutes",IF(COUNTIF(Products!$A$6:$A$55,$B984)=0,"Product not on Products sheet",""))))</f>
        <v/>
      </c>
    </row>
    <row r="985" customFormat="false" ht="15" hidden="false" customHeight="false" outlineLevel="0" collapsed="false">
      <c r="A985" s="37"/>
      <c r="B985" s="36"/>
      <c r="C985" s="36"/>
      <c r="D985" s="42"/>
      <c r="E985" s="43"/>
      <c r="F985" s="36"/>
      <c r="G985" s="39" t="str">
        <f aca="false">IF(OR($A985="",$B985="",$C985="",N($D985)+N($E985)=0,COUNTIF(Products!$A$6:$A$55,$B985)=0),"",N($D985)+N($E985)/60)</f>
        <v/>
      </c>
      <c r="H985" s="44" t="str">
        <f aca="false">IF(COUNTA($A985:$F985)=0,"",IF(OR($A985="",$B985="",$C985=""),"Fill in the starred columns",IF(N($D985)+N($E985)=0,"Add hours or minutes",IF(COUNTIF(Products!$A$6:$A$55,$B985)=0,"Product not on Products sheet",""))))</f>
        <v/>
      </c>
    </row>
    <row r="986" customFormat="false" ht="15" hidden="false" customHeight="false" outlineLevel="0" collapsed="false">
      <c r="A986" s="37"/>
      <c r="B986" s="36"/>
      <c r="C986" s="36"/>
      <c r="D986" s="42"/>
      <c r="E986" s="43"/>
      <c r="F986" s="36"/>
      <c r="G986" s="39" t="str">
        <f aca="false">IF(OR($A986="",$B986="",$C986="",N($D986)+N($E986)=0,COUNTIF(Products!$A$6:$A$55,$B986)=0),"",N($D986)+N($E986)/60)</f>
        <v/>
      </c>
      <c r="H986" s="44" t="str">
        <f aca="false">IF(COUNTA($A986:$F986)=0,"",IF(OR($A986="",$B986="",$C986=""),"Fill in the starred columns",IF(N($D986)+N($E986)=0,"Add hours or minutes",IF(COUNTIF(Products!$A$6:$A$55,$B986)=0,"Product not on Products sheet",""))))</f>
        <v/>
      </c>
    </row>
    <row r="987" customFormat="false" ht="15" hidden="false" customHeight="false" outlineLevel="0" collapsed="false">
      <c r="A987" s="37"/>
      <c r="B987" s="36"/>
      <c r="C987" s="36"/>
      <c r="D987" s="42"/>
      <c r="E987" s="43"/>
      <c r="F987" s="36"/>
      <c r="G987" s="39" t="str">
        <f aca="false">IF(OR($A987="",$B987="",$C987="",N($D987)+N($E987)=0,COUNTIF(Products!$A$6:$A$55,$B987)=0),"",N($D987)+N($E987)/60)</f>
        <v/>
      </c>
      <c r="H987" s="44" t="str">
        <f aca="false">IF(COUNTA($A987:$F987)=0,"",IF(OR($A987="",$B987="",$C987=""),"Fill in the starred columns",IF(N($D987)+N($E987)=0,"Add hours or minutes",IF(COUNTIF(Products!$A$6:$A$55,$B987)=0,"Product not on Products sheet",""))))</f>
        <v/>
      </c>
    </row>
    <row r="988" customFormat="false" ht="15" hidden="false" customHeight="false" outlineLevel="0" collapsed="false">
      <c r="A988" s="37"/>
      <c r="B988" s="36"/>
      <c r="C988" s="36"/>
      <c r="D988" s="42"/>
      <c r="E988" s="43"/>
      <c r="F988" s="36"/>
      <c r="G988" s="39" t="str">
        <f aca="false">IF(OR($A988="",$B988="",$C988="",N($D988)+N($E988)=0,COUNTIF(Products!$A$6:$A$55,$B988)=0),"",N($D988)+N($E988)/60)</f>
        <v/>
      </c>
      <c r="H988" s="44" t="str">
        <f aca="false">IF(COUNTA($A988:$F988)=0,"",IF(OR($A988="",$B988="",$C988=""),"Fill in the starred columns",IF(N($D988)+N($E988)=0,"Add hours or minutes",IF(COUNTIF(Products!$A$6:$A$55,$B988)=0,"Product not on Products sheet",""))))</f>
        <v/>
      </c>
    </row>
    <row r="989" customFormat="false" ht="15" hidden="false" customHeight="false" outlineLevel="0" collapsed="false">
      <c r="A989" s="37"/>
      <c r="B989" s="36"/>
      <c r="C989" s="36"/>
      <c r="D989" s="42"/>
      <c r="E989" s="43"/>
      <c r="F989" s="36"/>
      <c r="G989" s="39" t="str">
        <f aca="false">IF(OR($A989="",$B989="",$C989="",N($D989)+N($E989)=0,COUNTIF(Products!$A$6:$A$55,$B989)=0),"",N($D989)+N($E989)/60)</f>
        <v/>
      </c>
      <c r="H989" s="44" t="str">
        <f aca="false">IF(COUNTA($A989:$F989)=0,"",IF(OR($A989="",$B989="",$C989=""),"Fill in the starred columns",IF(N($D989)+N($E989)=0,"Add hours or minutes",IF(COUNTIF(Products!$A$6:$A$55,$B989)=0,"Product not on Products sheet",""))))</f>
        <v/>
      </c>
    </row>
    <row r="990" customFormat="false" ht="15" hidden="false" customHeight="false" outlineLevel="0" collapsed="false">
      <c r="A990" s="37"/>
      <c r="B990" s="36"/>
      <c r="C990" s="36"/>
      <c r="D990" s="42"/>
      <c r="E990" s="43"/>
      <c r="F990" s="36"/>
      <c r="G990" s="39" t="str">
        <f aca="false">IF(OR($A990="",$B990="",$C990="",N($D990)+N($E990)=0,COUNTIF(Products!$A$6:$A$55,$B990)=0),"",N($D990)+N($E990)/60)</f>
        <v/>
      </c>
      <c r="H990" s="44" t="str">
        <f aca="false">IF(COUNTA($A990:$F990)=0,"",IF(OR($A990="",$B990="",$C990=""),"Fill in the starred columns",IF(N($D990)+N($E990)=0,"Add hours or minutes",IF(COUNTIF(Products!$A$6:$A$55,$B990)=0,"Product not on Products sheet",""))))</f>
        <v/>
      </c>
    </row>
    <row r="991" customFormat="false" ht="15" hidden="false" customHeight="false" outlineLevel="0" collapsed="false">
      <c r="A991" s="37"/>
      <c r="B991" s="36"/>
      <c r="C991" s="36"/>
      <c r="D991" s="42"/>
      <c r="E991" s="43"/>
      <c r="F991" s="36"/>
      <c r="G991" s="39" t="str">
        <f aca="false">IF(OR($A991="",$B991="",$C991="",N($D991)+N($E991)=0,COUNTIF(Products!$A$6:$A$55,$B991)=0),"",N($D991)+N($E991)/60)</f>
        <v/>
      </c>
      <c r="H991" s="44" t="str">
        <f aca="false">IF(COUNTA($A991:$F991)=0,"",IF(OR($A991="",$B991="",$C991=""),"Fill in the starred columns",IF(N($D991)+N($E991)=0,"Add hours or minutes",IF(COUNTIF(Products!$A$6:$A$55,$B991)=0,"Product not on Products sheet",""))))</f>
        <v/>
      </c>
    </row>
    <row r="992" customFormat="false" ht="15" hidden="false" customHeight="false" outlineLevel="0" collapsed="false">
      <c r="A992" s="37"/>
      <c r="B992" s="36"/>
      <c r="C992" s="36"/>
      <c r="D992" s="42"/>
      <c r="E992" s="43"/>
      <c r="F992" s="36"/>
      <c r="G992" s="39" t="str">
        <f aca="false">IF(OR($A992="",$B992="",$C992="",N($D992)+N($E992)=0,COUNTIF(Products!$A$6:$A$55,$B992)=0),"",N($D992)+N($E992)/60)</f>
        <v/>
      </c>
      <c r="H992" s="44" t="str">
        <f aca="false">IF(COUNTA($A992:$F992)=0,"",IF(OR($A992="",$B992="",$C992=""),"Fill in the starred columns",IF(N($D992)+N($E992)=0,"Add hours or minutes",IF(COUNTIF(Products!$A$6:$A$55,$B992)=0,"Product not on Products sheet",""))))</f>
        <v/>
      </c>
    </row>
    <row r="993" customFormat="false" ht="15" hidden="false" customHeight="false" outlineLevel="0" collapsed="false">
      <c r="A993" s="37"/>
      <c r="B993" s="36"/>
      <c r="C993" s="36"/>
      <c r="D993" s="42"/>
      <c r="E993" s="43"/>
      <c r="F993" s="36"/>
      <c r="G993" s="39" t="str">
        <f aca="false">IF(OR($A993="",$B993="",$C993="",N($D993)+N($E993)=0,COUNTIF(Products!$A$6:$A$55,$B993)=0),"",N($D993)+N($E993)/60)</f>
        <v/>
      </c>
      <c r="H993" s="44" t="str">
        <f aca="false">IF(COUNTA($A993:$F993)=0,"",IF(OR($A993="",$B993="",$C993=""),"Fill in the starred columns",IF(N($D993)+N($E993)=0,"Add hours or minutes",IF(COUNTIF(Products!$A$6:$A$55,$B993)=0,"Product not on Products sheet",""))))</f>
        <v/>
      </c>
    </row>
    <row r="994" customFormat="false" ht="15" hidden="false" customHeight="false" outlineLevel="0" collapsed="false">
      <c r="A994" s="37"/>
      <c r="B994" s="36"/>
      <c r="C994" s="36"/>
      <c r="D994" s="42"/>
      <c r="E994" s="43"/>
      <c r="F994" s="36"/>
      <c r="G994" s="39" t="str">
        <f aca="false">IF(OR($A994="",$B994="",$C994="",N($D994)+N($E994)=0,COUNTIF(Products!$A$6:$A$55,$B994)=0),"",N($D994)+N($E994)/60)</f>
        <v/>
      </c>
      <c r="H994" s="44" t="str">
        <f aca="false">IF(COUNTA($A994:$F994)=0,"",IF(OR($A994="",$B994="",$C994=""),"Fill in the starred columns",IF(N($D994)+N($E994)=0,"Add hours or minutes",IF(COUNTIF(Products!$A$6:$A$55,$B994)=0,"Product not on Products sheet",""))))</f>
        <v/>
      </c>
    </row>
    <row r="995" customFormat="false" ht="15" hidden="false" customHeight="false" outlineLevel="0" collapsed="false">
      <c r="A995" s="37"/>
      <c r="B995" s="36"/>
      <c r="C995" s="36"/>
      <c r="D995" s="42"/>
      <c r="E995" s="43"/>
      <c r="F995" s="36"/>
      <c r="G995" s="39" t="str">
        <f aca="false">IF(OR($A995="",$B995="",$C995="",N($D995)+N($E995)=0,COUNTIF(Products!$A$6:$A$55,$B995)=0),"",N($D995)+N($E995)/60)</f>
        <v/>
      </c>
      <c r="H995" s="44" t="str">
        <f aca="false">IF(COUNTA($A995:$F995)=0,"",IF(OR($A995="",$B995="",$C995=""),"Fill in the starred columns",IF(N($D995)+N($E995)=0,"Add hours or minutes",IF(COUNTIF(Products!$A$6:$A$55,$B995)=0,"Product not on Products sheet",""))))</f>
        <v/>
      </c>
    </row>
    <row r="996" customFormat="false" ht="15" hidden="false" customHeight="false" outlineLevel="0" collapsed="false">
      <c r="A996" s="37"/>
      <c r="B996" s="36"/>
      <c r="C996" s="36"/>
      <c r="D996" s="42"/>
      <c r="E996" s="43"/>
      <c r="F996" s="36"/>
      <c r="G996" s="39" t="str">
        <f aca="false">IF(OR($A996="",$B996="",$C996="",N($D996)+N($E996)=0,COUNTIF(Products!$A$6:$A$55,$B996)=0),"",N($D996)+N($E996)/60)</f>
        <v/>
      </c>
      <c r="H996" s="44" t="str">
        <f aca="false">IF(COUNTA($A996:$F996)=0,"",IF(OR($A996="",$B996="",$C996=""),"Fill in the starred columns",IF(N($D996)+N($E996)=0,"Add hours or minutes",IF(COUNTIF(Products!$A$6:$A$55,$B996)=0,"Product not on Products sheet",""))))</f>
        <v/>
      </c>
    </row>
    <row r="997" customFormat="false" ht="15" hidden="false" customHeight="false" outlineLevel="0" collapsed="false">
      <c r="A997" s="37"/>
      <c r="B997" s="36"/>
      <c r="C997" s="36"/>
      <c r="D997" s="42"/>
      <c r="E997" s="43"/>
      <c r="F997" s="36"/>
      <c r="G997" s="39" t="str">
        <f aca="false">IF(OR($A997="",$B997="",$C997="",N($D997)+N($E997)=0,COUNTIF(Products!$A$6:$A$55,$B997)=0),"",N($D997)+N($E997)/60)</f>
        <v/>
      </c>
      <c r="H997" s="44" t="str">
        <f aca="false">IF(COUNTA($A997:$F997)=0,"",IF(OR($A997="",$B997="",$C997=""),"Fill in the starred columns",IF(N($D997)+N($E997)=0,"Add hours or minutes",IF(COUNTIF(Products!$A$6:$A$55,$B997)=0,"Product not on Products sheet",""))))</f>
        <v/>
      </c>
    </row>
    <row r="998" customFormat="false" ht="15" hidden="false" customHeight="false" outlineLevel="0" collapsed="false">
      <c r="A998" s="37"/>
      <c r="B998" s="36"/>
      <c r="C998" s="36"/>
      <c r="D998" s="42"/>
      <c r="E998" s="43"/>
      <c r="F998" s="36"/>
      <c r="G998" s="39" t="str">
        <f aca="false">IF(OR($A998="",$B998="",$C998="",N($D998)+N($E998)=0,COUNTIF(Products!$A$6:$A$55,$B998)=0),"",N($D998)+N($E998)/60)</f>
        <v/>
      </c>
      <c r="H998" s="44" t="str">
        <f aca="false">IF(COUNTA($A998:$F998)=0,"",IF(OR($A998="",$B998="",$C998=""),"Fill in the starred columns",IF(N($D998)+N($E998)=0,"Add hours or minutes",IF(COUNTIF(Products!$A$6:$A$55,$B998)=0,"Product not on Products sheet",""))))</f>
        <v/>
      </c>
    </row>
    <row r="999" customFormat="false" ht="15" hidden="false" customHeight="false" outlineLevel="0" collapsed="false">
      <c r="A999" s="37"/>
      <c r="B999" s="36"/>
      <c r="C999" s="36"/>
      <c r="D999" s="42"/>
      <c r="E999" s="43"/>
      <c r="F999" s="36"/>
      <c r="G999" s="39" t="str">
        <f aca="false">IF(OR($A999="",$B999="",$C999="",N($D999)+N($E999)=0,COUNTIF(Products!$A$6:$A$55,$B999)=0),"",N($D999)+N($E999)/60)</f>
        <v/>
      </c>
      <c r="H999" s="44" t="str">
        <f aca="false">IF(COUNTA($A999:$F999)=0,"",IF(OR($A999="",$B999="",$C999=""),"Fill in the starred columns",IF(N($D999)+N($E999)=0,"Add hours or minutes",IF(COUNTIF(Products!$A$6:$A$55,$B999)=0,"Product not on Products sheet",""))))</f>
        <v/>
      </c>
    </row>
    <row r="1000" customFormat="false" ht="15" hidden="false" customHeight="false" outlineLevel="0" collapsed="false">
      <c r="A1000" s="37"/>
      <c r="B1000" s="36"/>
      <c r="C1000" s="36"/>
      <c r="D1000" s="42"/>
      <c r="E1000" s="43"/>
      <c r="F1000" s="36"/>
      <c r="G1000" s="39" t="str">
        <f aca="false">IF(OR($A1000="",$B1000="",$C1000="",N($D1000)+N($E1000)=0,COUNTIF(Products!$A$6:$A$55,$B1000)=0),"",N($D1000)+N($E1000)/60)</f>
        <v/>
      </c>
      <c r="H1000" s="44" t="str">
        <f aca="false">IF(COUNTA($A1000:$F1000)=0,"",IF(OR($A1000="",$B1000="",$C1000=""),"Fill in the starred columns",IF(N($D1000)+N($E1000)=0,"Add hours or minutes",IF(COUNTIF(Products!$A$6:$A$55,$B1000)=0,"Product not on Products sheet",""))))</f>
        <v/>
      </c>
    </row>
    <row r="1001" customFormat="false" ht="15" hidden="false" customHeight="false" outlineLevel="0" collapsed="false">
      <c r="A1001" s="37"/>
      <c r="B1001" s="36"/>
      <c r="C1001" s="36"/>
      <c r="D1001" s="42"/>
      <c r="E1001" s="43"/>
      <c r="F1001" s="36"/>
      <c r="G1001" s="39" t="str">
        <f aca="false">IF(OR($A1001="",$B1001="",$C1001="",N($D1001)+N($E1001)=0,COUNTIF(Products!$A$6:$A$55,$B1001)=0),"",N($D1001)+N($E1001)/60)</f>
        <v/>
      </c>
      <c r="H1001" s="44" t="str">
        <f aca="false">IF(COUNTA($A1001:$F1001)=0,"",IF(OR($A1001="",$B1001="",$C1001=""),"Fill in the starred columns",IF(N($D1001)+N($E1001)=0,"Add hours or minutes",IF(COUNTIF(Products!$A$6:$A$55,$B1001)=0,"Product not on Products sheet",""))))</f>
        <v/>
      </c>
    </row>
    <row r="1002" customFormat="false" ht="15" hidden="false" customHeight="false" outlineLevel="0" collapsed="false">
      <c r="A1002" s="37"/>
      <c r="B1002" s="36"/>
      <c r="C1002" s="36"/>
      <c r="D1002" s="42"/>
      <c r="E1002" s="43"/>
      <c r="F1002" s="36"/>
      <c r="G1002" s="39" t="str">
        <f aca="false">IF(OR($A1002="",$B1002="",$C1002="",N($D1002)+N($E1002)=0,COUNTIF(Products!$A$6:$A$55,$B1002)=0),"",N($D1002)+N($E1002)/60)</f>
        <v/>
      </c>
      <c r="H1002" s="44" t="str">
        <f aca="false">IF(COUNTA($A1002:$F1002)=0,"",IF(OR($A1002="",$B1002="",$C1002=""),"Fill in the starred columns",IF(N($D1002)+N($E1002)=0,"Add hours or minutes",IF(COUNTIF(Products!$A$6:$A$55,$B1002)=0,"Product not on Products sheet",""))))</f>
        <v/>
      </c>
    </row>
    <row r="1003" customFormat="false" ht="15" hidden="false" customHeight="false" outlineLevel="0" collapsed="false">
      <c r="A1003" s="37"/>
      <c r="B1003" s="36"/>
      <c r="C1003" s="36"/>
      <c r="D1003" s="42"/>
      <c r="E1003" s="43"/>
      <c r="F1003" s="36"/>
      <c r="G1003" s="39" t="str">
        <f aca="false">IF(OR($A1003="",$B1003="",$C1003="",N($D1003)+N($E1003)=0,COUNTIF(Products!$A$6:$A$55,$B1003)=0),"",N($D1003)+N($E1003)/60)</f>
        <v/>
      </c>
      <c r="H1003" s="44" t="str">
        <f aca="false">IF(COUNTA($A1003:$F1003)=0,"",IF(OR($A1003="",$B1003="",$C1003=""),"Fill in the starred columns",IF(N($D1003)+N($E1003)=0,"Add hours or minutes",IF(COUNTIF(Products!$A$6:$A$55,$B1003)=0,"Product not on Products sheet",""))))</f>
        <v/>
      </c>
    </row>
    <row r="1004" customFormat="false" ht="15" hidden="false" customHeight="false" outlineLevel="0" collapsed="false">
      <c r="A1004" s="37"/>
      <c r="B1004" s="36"/>
      <c r="C1004" s="36"/>
      <c r="D1004" s="42"/>
      <c r="E1004" s="43"/>
      <c r="F1004" s="36"/>
      <c r="G1004" s="39" t="str">
        <f aca="false">IF(OR($A1004="",$B1004="",$C1004="",N($D1004)+N($E1004)=0,COUNTIF(Products!$A$6:$A$55,$B1004)=0),"",N($D1004)+N($E1004)/60)</f>
        <v/>
      </c>
      <c r="H1004" s="44" t="str">
        <f aca="false">IF(COUNTA($A1004:$F1004)=0,"",IF(OR($A1004="",$B1004="",$C1004=""),"Fill in the starred columns",IF(N($D1004)+N($E1004)=0,"Add hours or minutes",IF(COUNTIF(Products!$A$6:$A$55,$B1004)=0,"Product not on Products sheet",""))))</f>
        <v/>
      </c>
    </row>
    <row r="1005" customFormat="false" ht="15" hidden="false" customHeight="false" outlineLevel="0" collapsed="false">
      <c r="A1005" s="37"/>
      <c r="B1005" s="36"/>
      <c r="C1005" s="36"/>
      <c r="D1005" s="42"/>
      <c r="E1005" s="43"/>
      <c r="F1005" s="36"/>
      <c r="G1005" s="39" t="str">
        <f aca="false">IF(OR($A1005="",$B1005="",$C1005="",N($D1005)+N($E1005)=0,COUNTIF(Products!$A$6:$A$55,$B1005)=0),"",N($D1005)+N($E1005)/60)</f>
        <v/>
      </c>
      <c r="H1005" s="44" t="str">
        <f aca="false">IF(COUNTA($A1005:$F1005)=0,"",IF(OR($A1005="",$B1005="",$C1005=""),"Fill in the starred columns",IF(N($D1005)+N($E1005)=0,"Add hours or minutes",IF(COUNTIF(Products!$A$6:$A$55,$B1005)=0,"Product not on Products sheet",""))))</f>
        <v/>
      </c>
    </row>
  </sheetData>
  <sheetProtection sheet="true" formatCells="false" formatColumns="false" formatRows="false"/>
  <conditionalFormatting sqref="H6:H1005">
    <cfRule type="expression" priority="2" aboveAverage="0" equalAverage="0" bottom="0" percent="0" rank="0" text="" dxfId="3">
      <formula>$H6&lt;&gt;""</formula>
    </cfRule>
  </conditionalFormatting>
  <dataValidations count="5">
    <dataValidation allowBlank="true" error="Pick a product from the list. Add new products on the Products sheet first." errorStyle="stop" operator="between" showDropDown="false" showErrorMessage="true" showInputMessage="false" sqref="B6:B1005" type="list">
      <formula1>Products!$A$6:$A$55</formula1>
      <formula2>0</formula2>
    </dataValidation>
    <dataValidation allowBlank="true" error="Pick a task from the list." errorStyle="stop" operator="between" showDropDown="false" showErrorMessage="true" showInputMessage="false" sqref="C6:C1005" type="list">
      <formula1>"Research and planning,Design and creation,Mockups and preview images,Listing and SEO,Customer support,Updates and fixes,Marketing and social media,Admin"</formula1>
      <formula2>0</formula2>
    </dataValidation>
    <dataValidation allowBlank="true" error="Enter hours between 0 and 24, for example 1.5." errorStyle="stop" operator="between" showDropDown="false" showErrorMessage="true" showInputMessage="false" sqref="D6:D1005" type="decimal">
      <formula1>0</formula1>
      <formula2>24</formula2>
    </dataValidation>
    <dataValidation allowBlank="true" error="Enter minutes as a whole number, for example 45." errorStyle="stop" operator="between" showDropDown="false" showErrorMessage="true" showInputMessage="false" sqref="E6:E1005" type="whole">
      <formula1>0</formula1>
      <formula2>1440</formula2>
    </dataValidation>
    <dataValidation allowBlank="true" error="Enter a date, for example 14/01/2026." errorStyle="stop" operator="greaterThan" showDropDown="false" showErrorMessage="true" showInputMessage="false" sqref="A6:A1005" type="date">
      <formula1>36526</formula1>
      <formula2>0</formula2>
    </dataValidation>
  </dataValidations>
  <printOptions headings="false" gridLines="false" gridLinesSet="true" horizontalCentered="tru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2026-10-31T21:47:11Z</dcterms:created>
  <dc:creator>Digital Seller Tools</dc:creator>
  <dc:description/>
  <dc:language>en-US</dc:language>
  <cp:lastModifiedBy>Digital Seller Tools</cp:lastModifiedBy>
  <dcterms:modified xsi:type="dcterms:W3CDTF">2026-10-31T21:47:23Z</dcterms:modified>
  <cp:revision>1</cp:revision>
  <dc:subject/>
  <dc:title>True Hourly Rate Tracker</dc:title>
</cp:coreProperties>
</file>

<file path=docProps/custom.xml><?xml version="1.0" encoding="utf-8"?>
<Properties xmlns="http://schemas.openxmlformats.org/officeDocument/2006/custom-properties" xmlns:vt="http://schemas.openxmlformats.org/officeDocument/2006/docPropsVTypes"/>
</file>