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ettings" sheetId="2" state="visible" r:id="rId4"/>
    <sheet name="Titles and tags" sheetId="3" state="visible" r:id="rId5"/>
    <sheet name="Description" sheetId="4" state="visible" r:id="rId6"/>
    <sheet name="Imag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<sst xmlns="http://schemas.openxmlformats.org/spreadsheetml/2006/main" count="171" uniqueCount="150">
  <si>
    <t xml:space="preserve">Listing Planner</t>
  </si>
  <si>
    <t xml:space="preserve">Plan each listing's title, tags, description and preview images in one place, with live character counts.</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</si>
  <si>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</si>
  <si>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</si>
  <si>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</si>
  <si>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</si>
  <si>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</si>
  <si>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</si>
  <si>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</si>
  <si>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</si>
  <si>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</si>
  <si>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</si>
  <si>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Titles and tags: write a title and up to 13 tags. Counters show how many characters you have used and warn you when something is too long for your platform.</t>
  </si>
  <si>
    <t xml:space="preserve">Description: fill in short sections, such as what is included and what buyers need. The planner joins them into a tidy description ready to paste into your listing.</t>
  </si>
  <si>
    <t xml:space="preserve">Images: plan what each preview image will show, and check the essentials are covered.</t>
  </si>
  <si>
    <t xml:space="preserve">Quick start</t>
  </si>
  <si>
    <t xml:space="preserve">1.  Settings: check the limits for your platform. Etsy limits are filled in. Add your own website or another platform if you use one.</t>
  </si>
  <si>
    <t xml:space="preserve">2.  Titles and tags: one row per listing. Watch the counters as you type.</t>
  </si>
  <si>
    <t xml:space="preserve">3.  Description: one row per listing. Copy the Full description cell into your listing when you are happy with it.</t>
  </si>
  <si>
    <t xml:space="preserve">4.  Images: one row per listing, describing what each image will show.</t>
  </si>
  <si>
    <t xml:space="preserve">Tips for titles and tags</t>
  </si>
  <si>
    <t xml:space="preserve">Put the phrase a buyer would search for near the start of the title. The planner checks whether your main search phrase appears in the first 40 characters, since that is often all that shows in search results.</t>
  </si>
  <si>
    <t xml:space="preserve">Write the title for people first: say clearly what the product is, then add useful details such as size, format or who it is for.</t>
  </si>
  <si>
    <t xml:space="preserve">Use every tag you are allowed, and make each one a different phrase. Several words in one tag is fine, for example undated weekly planner.</t>
  </si>
  <si>
    <t xml:space="preserve">Tips for descriptions</t>
  </si>
  <si>
    <t xml:space="preserve">Start with one or two sentences that say what the product is and who it helps. This opening often shows in search results and previews.</t>
  </si>
  <si>
    <t xml:space="preserve">Be specific about what is included, the sizes and formats, and any app or software needed. Clear details prevent refund requests.</t>
  </si>
  <si>
    <t xml:space="preserve">When you paste the Full description, if quote marks appear at the very start and end, delete them. Excel adds them when copying text with line breaks.</t>
  </si>
  <si>
    <t xml:space="preserve">A good order for preview images</t>
  </si>
  <si>
    <t xml:space="preserve">1  The main image: the finished product, clear at a small size, with a few words saying what it is.</t>
  </si>
  <si>
    <t xml:space="preserve">2  What is included: an overview of all the pages or files.  3 to 5  Close-ups of real pages.</t>
  </si>
  <si>
    <t xml:space="preserve">6  Sizes and formats.  7  How it works, for example on a tablet or printed.  8  A note that it is a digital download and nothing is posted.</t>
  </si>
  <si>
    <t xml:space="preserve">Removing the example data</t>
  </si>
  <si>
    <t xml:space="preserve">Select the yellow cells in the example rows on each sheet and press Delete. Delete the contents, not the rows.</t>
  </si>
  <si>
    <t xml:space="preserve">Excel, Google Sheets and Numbers</t>
  </si>
  <si>
    <t xml:space="preserve">Built for Microsoft Excel. It uses standard functions that Google Sheets also supports. In Google Sheets, upload the file to Google Drive, open it, then choose File, Save as Google Sheets.</t>
  </si>
  <si>
    <t xml:space="preserve">Formula cells are protected so they cannot be overwritten by accident. Review, then Unprotect Sheet removes this. There is no password.</t>
  </si>
  <si>
    <t xml:space="preserve">Good to know</t>
  </si>
  <si>
    <t xml:space="preserve">Platform limits change from time to time. Check your platform's current rules and update the Settings sheet if they differ.</t>
  </si>
  <si>
    <t xml:space="preserve">Room for 100 listings. Free from digitalsellertools.co for use in your own business. Please do not resell or redistribute this spreadsheet.</t>
  </si>
  <si>
    <t xml:space="preserve">Settings</t>
  </si>
  <si>
    <t xml:space="preserve">Character limits for each platform. Etsy is filled in. Add your own website or another platform below.</t>
  </si>
  <si>
    <t xml:space="preserve">   Calculated cells: do not edit.    *  required.    (optional)  can be left blank.</t>
  </si>
  <si>
    <t xml:space="preserve">Platform *</t>
  </si>
  <si>
    <t xml:space="preserve">Title: maximum characters *</t>
  </si>
  <si>
    <t xml:space="preserve">Number of tags allowed *</t>
  </si>
  <si>
    <t xml:space="preserve">Tag: maximum characters *</t>
  </si>
  <si>
    <t xml:space="preserve">Notes (optional)</t>
  </si>
  <si>
    <t xml:space="preserve">Etsy</t>
  </si>
  <si>
    <t xml:space="preserve">Etsy's limits at the time of writing. Check your shop settings if anything has changed.</t>
  </si>
  <si>
    <t xml:space="preserve">My website</t>
  </si>
  <si>
    <t xml:space="preserve">Around 60 characters is a common guide for page titles in search results. No tags.</t>
  </si>
  <si>
    <t xml:space="preserve">Titles and tags</t>
  </si>
  <si>
    <t xml:space="preserve">One row per listing. Counters update as you type. Red means something is over your platform's limit.</t>
  </si>
  <si>
    <t xml:space="preserve">Product *</t>
  </si>
  <si>
    <t xml:space="preserve">Main search phrase (optional)</t>
  </si>
  <si>
    <t xml:space="preserve">Title *</t>
  </si>
  <si>
    <t xml:space="preserve">Title length</t>
  </si>
  <si>
    <t xml:space="preserve">Title check</t>
  </si>
  <si>
    <t xml:space="preserve">Phrase near the start?</t>
  </si>
  <si>
    <t xml:space="preserve">Tag 1</t>
  </si>
  <si>
    <t xml:space="preserve">Tag 2</t>
  </si>
  <si>
    <t xml:space="preserve">Tag 3</t>
  </si>
  <si>
    <t xml:space="preserve">Tag 4</t>
  </si>
  <si>
    <t xml:space="preserve">Tag 5</t>
  </si>
  <si>
    <t xml:space="preserve">Tag 6</t>
  </si>
  <si>
    <t xml:space="preserve">Tag 7</t>
  </si>
  <si>
    <t xml:space="preserve">Tag 8</t>
  </si>
  <si>
    <t xml:space="preserve">Tag 9</t>
  </si>
  <si>
    <t xml:space="preserve">Tag 10</t>
  </si>
  <si>
    <t xml:space="preserve">Tag 11</t>
  </si>
  <si>
    <t xml:space="preserve">Tag 12</t>
  </si>
  <si>
    <t xml:space="preserve">Tag 13</t>
  </si>
  <si>
    <t xml:space="preserve">Tags used</t>
  </si>
  <si>
    <t xml:space="preserve">Longest tag</t>
  </si>
  <si>
    <t xml:space="preserve">Tags check</t>
  </si>
  <si>
    <t xml:space="preserve">Example: Weekly planner</t>
  </si>
  <si>
    <t xml:space="preserve">undated weekly planner</t>
  </si>
  <si>
    <t xml:space="preserve">Undated Weekly Planner Printable, Minimalist Week on Two Pages, A4 and US Letter, Instant Download</t>
  </si>
  <si>
    <t xml:space="preserve">undated planner</t>
  </si>
  <si>
    <t xml:space="preserve">printable planner</t>
  </si>
  <si>
    <t xml:space="preserve">minimalist planner</t>
  </si>
  <si>
    <t xml:space="preserve">week on two pages</t>
  </si>
  <si>
    <t xml:space="preserve">a4 planner insert</t>
  </si>
  <si>
    <t xml:space="preserve">us letter planner</t>
  </si>
  <si>
    <t xml:space="preserve">planner pages</t>
  </si>
  <si>
    <t xml:space="preserve">simple weekly layout</t>
  </si>
  <si>
    <t xml:space="preserve">planner for students</t>
  </si>
  <si>
    <t xml:space="preserve">work week planner</t>
  </si>
  <si>
    <t xml:space="preserve">week to view</t>
  </si>
  <si>
    <t xml:space="preserve">desk planner</t>
  </si>
  <si>
    <t xml:space="preserve">neutral planner</t>
  </si>
  <si>
    <t xml:space="preserve">Example: Budget workbook</t>
  </si>
  <si>
    <t xml:space="preserve">budget spreadsheet</t>
  </si>
  <si>
    <t xml:space="preserve">Budget Spreadsheet for Google Sheets and Excel, Monthly Budget Planner and Expense Tracker for Beginners</t>
  </si>
  <si>
    <t xml:space="preserve">monthly budget</t>
  </si>
  <si>
    <t xml:space="preserve">expense tracker</t>
  </si>
  <si>
    <t xml:space="preserve">google sheets budget</t>
  </si>
  <si>
    <t xml:space="preserve">excel budget</t>
  </si>
  <si>
    <t xml:space="preserve">finance tracker</t>
  </si>
  <si>
    <t xml:space="preserve">savings tracker</t>
  </si>
  <si>
    <t xml:space="preserve">beginner budget</t>
  </si>
  <si>
    <t xml:space="preserve">zero based budget</t>
  </si>
  <si>
    <t xml:space="preserve">uk budget planner</t>
  </si>
  <si>
    <t xml:space="preserve">Description</t>
  </si>
  <si>
    <t xml:space="preserve">Fill in the sections. The Full description joins them, ready to paste into your listing.</t>
  </si>
  <si>
    <t xml:space="preserve">Opening sentence *</t>
  </si>
  <si>
    <t xml:space="preserve">What is included *</t>
  </si>
  <si>
    <t xml:space="preserve">Sizes and formats *</t>
  </si>
  <si>
    <t xml:space="preserve">What you need *</t>
  </si>
  <si>
    <t xml:space="preserve">How to use it (optional)</t>
  </si>
  <si>
    <t xml:space="preserve">Licence in brief (optional)</t>
  </si>
  <si>
    <t xml:space="preserve">Anything else (optional)</t>
  </si>
  <si>
    <t xml:space="preserve">Opening length</t>
  </si>
  <si>
    <t xml:space="preserve">Full description</t>
  </si>
  <si>
    <t xml:space="preserve">Words</t>
  </si>
  <si>
    <t xml:space="preserve">A calm, undated weekly planner that fits any week of the year, so you can start whenever you like.</t>
  </si>
  <si>
    <t xml:space="preserve">52 weekly spreads on two pages, a yearly overview and a notes page.</t>
  </si>
  <si>
    <t xml:space="preserve">A4 and US Letter PDFs.</t>
  </si>
  <si>
    <t xml:space="preserve">A printer, or a PDF app on a tablet if you prefer to write digitally.</t>
  </si>
  <si>
    <t xml:space="preserve">Print the pages you need, or the whole year at once, at 100% scale.</t>
  </si>
  <si>
    <t xml:space="preserve">For personal use only. Please do not share or resell the files.</t>
  </si>
  <si>
    <t xml:space="preserve">This is a digital download. Nothing will be posted.</t>
  </si>
  <si>
    <t xml:space="preserve">Opening length turns amber above 160 characters, since longer openings are often cut short in search results and previews.</t>
  </si>
  <si>
    <t xml:space="preserve">Images</t>
  </si>
  <si>
    <t xml:space="preserve">One row per listing. Describe what each image will show. The checks make sure buyers see what they are getting.</t>
  </si>
  <si>
    <t xml:space="preserve">Image 1: main image *</t>
  </si>
  <si>
    <t xml:space="preserve">Image 2 (optional)</t>
  </si>
  <si>
    <t xml:space="preserve">Image 3 (optional)</t>
  </si>
  <si>
    <t xml:space="preserve">Image 4 (optional)</t>
  </si>
  <si>
    <t xml:space="preserve">Image 5 (optional)</t>
  </si>
  <si>
    <t xml:space="preserve">Image 6 (optional)</t>
  </si>
  <si>
    <t xml:space="preserve">Image 7 (optional)</t>
  </si>
  <si>
    <t xml:space="preserve">Image 8 (optional)</t>
  </si>
  <si>
    <t xml:space="preserve">Image 9 (optional)</t>
  </si>
  <si>
    <t xml:space="preserve">Image 10 (optional)</t>
  </si>
  <si>
    <t xml:space="preserve">Shows real pages? *</t>
  </si>
  <si>
    <t xml:space="preserve">Shows sizes and formats? *</t>
  </si>
  <si>
    <t xml:space="preserve">Says it is a digital download? *</t>
  </si>
  <si>
    <t xml:space="preserve">Images planned</t>
  </si>
  <si>
    <t xml:space="preserve">Check</t>
  </si>
  <si>
    <t xml:space="preserve">Spread filled in with handwriting, title text: Undated Weekly Planner</t>
  </si>
  <si>
    <t xml:space="preserve">All pages laid out in a grid</t>
  </si>
  <si>
    <t xml:space="preserve">Close-up of a weekly spread</t>
  </si>
  <si>
    <t xml:space="preserve">Close-up of the yearly overview</t>
  </si>
  <si>
    <t xml:space="preserve">Close-up of the notes page</t>
  </si>
  <si>
    <t xml:space="preserve">A4 and US Letter sizes side by side</t>
  </si>
  <si>
    <t xml:space="preserve">Printed on a desk with a pen</t>
  </si>
  <si>
    <t xml:space="preserve">Text: Digital download, nothing is posted</t>
  </si>
  <si>
    <t xml:space="preserve">Yes</t>
  </si>
</sst>
</file>

<file path=xl/styles.xml><?xml version="1.0" encoding="utf-8"?>
<styleSheet xmlns="http://schemas.openxmlformats.org/spreadsheetml/2006/main">
  <numFmts count="2">
    <numFmt numFmtId="164" formatCode="General"/>
    <numFmt numFmtId="165" formatCode="#,##0;[RED]\-#,##0;\-"/>
  </numFmts>
  <fonts count="17">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18"/>
      <color rgb="FF30245A"/>
      <name val="Arial"/>
      <family val="0"/>
      <charset val="1"/>
    </font>
    <font>
      <sz val="10"/>
      <color rgb="FF5E5A73"/>
      <name val="Arial"/>
      <family val="0"/>
      <charset val="1"/>
    </font>
    <font>
      <sz val="9"/>
      <color rgb="FF5E5A73"/>
      <name val="Arial"/>
      <family val="0"/>
      <charset val="1"/>
    </font>
    <font>
      <b val="true"/>
      <sz val="10"/>
      <color rgb="FFFFFFFF"/>
      <name val="Arial"/>
      <family val="0"/>
      <charset val="1"/>
    </font>
    <font>
      <sz val="11"/>
      <color rgb="FF30245A"/>
      <name val="Arial"/>
      <family val="0"/>
      <charset val="1"/>
    </font>
    <font>
      <sz val="11"/>
      <color rgb="FF1C1A24"/>
      <name val="Arial"/>
      <family val="0"/>
      <charset val="1"/>
    </font>
    <font>
      <sz val="8"/>
      <color rgb="FF5E5A73"/>
      <name val="Arial"/>
      <family val="0"/>
      <charset val="1"/>
    </font>
    <font>
      <sz val="9"/>
      <color rgb="FFB42318"/>
      <name val="Arial"/>
      <family val="0"/>
      <charset val="1"/>
    </font>
  </fonts>
  <fills count="5">
    <fill>
      <patternFill patternType="none"/>
    </fill>
    <fill>
      <patternFill patternType="gray125"/>
    </fill>
    <fill>
      <patternFill patternType="solid">
        <fgColor rgb="FFFFF5D1"/>
        <bgColor rgb="FFFDECEA"/>
      </patternFill>
    </fill>
    <fill>
      <patternFill patternType="solid">
        <fgColor rgb="FF30245A"/>
        <bgColor rgb="FF1C1A24"/>
      </patternFill>
    </fill>
    <fill>
      <patternFill patternType="solid">
        <fgColor rgb="FFEEE8FF"/>
        <bgColor rgb="FFFDECEA"/>
      </patternFill>
    </fill>
  </fills>
  <borders count="2">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general" vertical="center" textRotation="0" wrapText="true" indent="0" shrinkToFit="false"/>
      <protection locked="true" hidden="false"/>
    </xf>
    <xf numFmtId="164" fontId="13" fillId="2" borderId="1" xfId="0" applyFont="true" applyBorder="true" applyAlignment="true" applyProtection="true">
      <alignment horizontal="general" vertical="center" textRotation="0" wrapText="false" indent="0" shrinkToFit="false"/>
      <protection locked="false" hidden="false"/>
    </xf>
    <xf numFmtId="165" fontId="13" fillId="2" borderId="1" xfId="0" applyFont="true" applyBorder="true" applyAlignment="true" applyProtection="true">
      <alignment horizontal="general" vertical="center" textRotation="0" wrapText="false" indent="0" shrinkToFit="false"/>
      <protection locked="false" hidden="false"/>
    </xf>
    <xf numFmtId="164" fontId="13" fillId="2" borderId="1" xfId="0" applyFont="true" applyBorder="true" applyAlignment="true" applyProtection="true">
      <alignment horizontal="general" vertical="center" textRotation="0" wrapText="true" indent="0" shrinkToFit="false"/>
      <protection locked="false" hidden="false"/>
    </xf>
    <xf numFmtId="164" fontId="7" fillId="4" borderId="1" xfId="0" applyFont="true" applyBorder="true" applyAlignment="true" applyProtection="false">
      <alignment horizontal="general" vertical="center" textRotation="0" wrapText="true" indent="0" shrinkToFit="false"/>
      <protection locked="true" hidden="false"/>
    </xf>
    <xf numFmtId="165" fontId="14" fillId="0" borderId="1" xfId="0" applyFont="true" applyBorder="true" applyAlignment="true" applyProtection="false">
      <alignment horizontal="general" vertical="center" textRotation="0" wrapText="false" indent="0" shrinkToFit="false"/>
      <protection locked="true" hidden="false"/>
    </xf>
    <xf numFmtId="164" fontId="14" fillId="0" borderId="1" xfId="0" applyFont="true" applyBorder="true" applyAlignment="true" applyProtection="false">
      <alignment horizontal="general" vertical="center" textRotation="0" wrapText="fals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0E5C4D"/>
      </font>
    </dxf>
    <dxf>
      <font>
        <name val="Arial"/>
        <charset val="1"/>
        <family val="0"/>
        <b val="1"/>
        <color rgb="FFB42318"/>
      </font>
      <fill>
        <patternFill>
          <bgColor rgb="FFFDECEA"/>
        </patternFill>
      </fill>
    </dxf>
    <dxf>
      <font>
        <name val="Arial"/>
        <charset val="1"/>
        <family val="0"/>
        <b val="1"/>
        <color rgb="FF6B4B00"/>
      </font>
    </dxf>
    <dxf>
      <fill>
        <patternFill>
          <bgColor rgb="FFFDECEA"/>
        </patternFill>
      </fill>
    </dxf>
    <dxf>
      <font>
        <name val="Arial"/>
        <charset val="1"/>
        <family val="0"/>
        <b val="1"/>
        <color rgb="FFB42318"/>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6B4B00"/>
      <rgbColor rgb="FF800080"/>
      <rgbColor rgb="FF0E5C4D"/>
      <rgbColor rgb="FFC0C0C0"/>
      <rgbColor rgb="FF808080"/>
      <rgbColor rgb="FF9999FF"/>
      <rgbColor rgb="FF993366"/>
      <rgbColor rgb="FFFFF5D1"/>
      <rgbColor rgb="FFEEE8FF"/>
      <rgbColor rgb="FF660066"/>
      <rgbColor rgb="FFFF8080"/>
      <rgbColor rgb="FF0066CC"/>
      <rgbColor rgb="FFDDD8EA"/>
      <rgbColor rgb="FF000080"/>
      <rgbColor rgb="FFFF00FF"/>
      <rgbColor rgb="FFFFFF00"/>
      <rgbColor rgb="FF00FFFF"/>
      <rgbColor rgb="FF800080"/>
      <rgbColor rgb="FF800000"/>
      <rgbColor rgb="FF008080"/>
      <rgbColor rgb="FF0000FF"/>
      <rgbColor rgb="FF00CCFF"/>
      <rgbColor rgb="FFCCFFFF"/>
      <rgbColor rgb="FFCCFFCC"/>
      <rgbColor rgb="FFFDECEA"/>
      <rgbColor rgb="FF99CCFF"/>
      <rgbColor rgb="FFFF99CC"/>
      <rgbColor rgb="FFCC99FF"/>
      <rgbColor rgb="FFFFCC99"/>
      <rgbColor rgb="FF3366FF"/>
      <rgbColor rgb="FF33CCCC"/>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31.5" hidden="false" customHeight="true" outlineLevel="0" collapsed="false">
      <c r="B13" s="7" t="s">
        <v>13</v>
      </c>
      <c r="C13" s="7"/>
    </row>
    <row r="14" customFormat="false" ht="17.25" hidden="false" customHeight="true" outlineLevel="0" collapsed="false">
      <c r="B14" s="7" t="s">
        <v>14</v>
      </c>
      <c r="C14" s="7"/>
    </row>
    <row r="16" customFormat="false" ht="21.75" hidden="false" customHeight="true" outlineLevel="0" collapsed="false">
      <c r="B16" s="3" t="s">
        <v>15</v>
      </c>
    </row>
    <row r="17" customFormat="false" ht="31.5" hidden="false" customHeight="true" outlineLevel="0" collapsed="false">
      <c r="B17" s="7" t="s">
        <v>16</v>
      </c>
      <c r="C17" s="7"/>
    </row>
    <row r="18" customFormat="false" ht="17.25" hidden="false" customHeight="true" outlineLevel="0" collapsed="false">
      <c r="B18" s="7" t="s">
        <v>17</v>
      </c>
      <c r="C18" s="7"/>
    </row>
    <row r="19" customFormat="false" ht="17.25" hidden="false" customHeight="true" outlineLevel="0" collapsed="false">
      <c r="B19" s="7" t="s">
        <v>18</v>
      </c>
      <c r="C19" s="7"/>
    </row>
    <row r="20" customFormat="false" ht="17.25" hidden="false" customHeight="true" outlineLevel="0" collapsed="false">
      <c r="B20" s="7" t="s">
        <v>19</v>
      </c>
      <c r="C20" s="7"/>
    </row>
    <row r="22" customFormat="false" ht="21.75" hidden="false" customHeight="true" outlineLevel="0" collapsed="false">
      <c r="B22" s="3" t="s">
        <v>20</v>
      </c>
    </row>
    <row r="23" customFormat="false" ht="31.5" hidden="false" customHeight="true" outlineLevel="0" collapsed="false">
      <c r="B23" s="7" t="s">
        <v>21</v>
      </c>
      <c r="C23" s="7"/>
    </row>
    <row r="24" customFormat="false" ht="31.5" hidden="false" customHeight="true" outlineLevel="0" collapsed="false">
      <c r="B24" s="7" t="s">
        <v>22</v>
      </c>
      <c r="C24" s="7"/>
    </row>
    <row r="25" customFormat="false" ht="31.5" hidden="false" customHeight="true" outlineLevel="0" collapsed="false">
      <c r="B25" s="7" t="s">
        <v>23</v>
      </c>
      <c r="C25" s="7"/>
    </row>
    <row r="27" customFormat="false" ht="21.75" hidden="false" customHeight="true" outlineLevel="0" collapsed="false">
      <c r="B27" s="3" t="s">
        <v>24</v>
      </c>
    </row>
    <row r="28" customFormat="false" ht="31.5" hidden="false" customHeight="true" outlineLevel="0" collapsed="false">
      <c r="B28" s="7" t="s">
        <v>25</v>
      </c>
      <c r="C28" s="7"/>
    </row>
    <row r="29" customFormat="false" ht="31.5" hidden="false" customHeight="true" outlineLevel="0" collapsed="false">
      <c r="B29" s="7" t="s">
        <v>26</v>
      </c>
      <c r="C29" s="7"/>
    </row>
    <row r="30" customFormat="false" ht="31.5" hidden="false" customHeight="true" outlineLevel="0" collapsed="false">
      <c r="B30" s="7" t="s">
        <v>27</v>
      </c>
      <c r="C30" s="7"/>
    </row>
    <row r="32" customFormat="false" ht="21.75" hidden="false" customHeight="true" outlineLevel="0" collapsed="false">
      <c r="B32" s="3" t="s">
        <v>28</v>
      </c>
    </row>
    <row r="33" customFormat="false" ht="17.25" hidden="false" customHeight="true" outlineLevel="0" collapsed="false">
      <c r="B33" s="7" t="s">
        <v>29</v>
      </c>
      <c r="C33" s="7"/>
    </row>
    <row r="34" customFormat="false" ht="17.25" hidden="false" customHeight="true" outlineLevel="0" collapsed="false">
      <c r="B34" s="7" t="s">
        <v>30</v>
      </c>
      <c r="C34" s="7"/>
    </row>
    <row r="35" customFormat="false" ht="31.5" hidden="false" customHeight="true" outlineLevel="0" collapsed="false">
      <c r="B35" s="7" t="s">
        <v>31</v>
      </c>
      <c r="C35" s="7"/>
    </row>
    <row r="37" customFormat="false" ht="21.75" hidden="false" customHeight="true" outlineLevel="0" collapsed="false">
      <c r="B37" s="3" t="s">
        <v>32</v>
      </c>
    </row>
    <row r="38" customFormat="false" ht="17.25" hidden="false" customHeight="true" outlineLevel="0" collapsed="false">
      <c r="B38" s="7" t="s">
        <v>33</v>
      </c>
      <c r="C38" s="7"/>
    </row>
    <row r="40" customFormat="false" ht="21.75" hidden="false" customHeight="true" outlineLevel="0" collapsed="false">
      <c r="B40" s="3" t="s">
        <v>34</v>
      </c>
    </row>
    <row r="41" customFormat="false" ht="31.5" hidden="false" customHeight="true" outlineLevel="0" collapsed="false">
      <c r="B41" s="7" t="s">
        <v>35</v>
      </c>
      <c r="C41" s="7"/>
    </row>
    <row r="42" customFormat="false" ht="31.5" hidden="false" customHeight="true" outlineLevel="0" collapsed="false">
      <c r="B42" s="7" t="s">
        <v>36</v>
      </c>
      <c r="C42" s="7"/>
    </row>
    <row r="44" customFormat="false" ht="21.75" hidden="false" customHeight="true" outlineLevel="0" collapsed="false">
      <c r="B44" s="3" t="s">
        <v>37</v>
      </c>
    </row>
    <row r="45" customFormat="false" ht="31.5" hidden="false" customHeight="true" outlineLevel="0" collapsed="false">
      <c r="B45" s="7" t="s">
        <v>38</v>
      </c>
      <c r="C45" s="7"/>
    </row>
    <row r="46" customFormat="false" ht="31.5" hidden="false" customHeight="true" outlineLevel="0" collapsed="false">
      <c r="B46" s="7" t="s">
        <v>39</v>
      </c>
      <c r="C46" s="7"/>
    </row>
  </sheetData>
  <sheetProtection sheet="true" formatCells="false" formatColumns="false" formatRows="false"/>
  <mergeCells count="21">
    <mergeCell ref="B12:C12"/>
    <mergeCell ref="B13:C13"/>
    <mergeCell ref="B14:C14"/>
    <mergeCell ref="B17:C17"/>
    <mergeCell ref="B18:C18"/>
    <mergeCell ref="B19:C19"/>
    <mergeCell ref="B20:C20"/>
    <mergeCell ref="B23:C23"/>
    <mergeCell ref="B24:C24"/>
    <mergeCell ref="B25:C25"/>
    <mergeCell ref="B28:C28"/>
    <mergeCell ref="B29:C29"/>
    <mergeCell ref="B30:C30"/>
    <mergeCell ref="B33:C33"/>
    <mergeCell ref="B34:C34"/>
    <mergeCell ref="B35:C35"/>
    <mergeCell ref="B38:C38"/>
    <mergeCell ref="B41:C41"/>
    <mergeCell ref="B42:C42"/>
    <mergeCell ref="B45:C45"/>
    <mergeCell ref="B46:C46"/>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4"/>
    <col collapsed="false" customWidth="true" hidden="false" outlineLevel="0" max="4" min="3" style="0" width="13"/>
    <col collapsed="false" customWidth="true" hidden="false" outlineLevel="0" max="5" min="5" style="0" width="60"/>
  </cols>
  <sheetData>
    <row r="1" customFormat="false" ht="27.75" hidden="false" customHeight="true" outlineLevel="0" collapsed="false">
      <c r="A1" s="8" t="s">
        <v>40</v>
      </c>
    </row>
    <row r="2" customFormat="false" ht="15" hidden="false" customHeight="false" outlineLevel="0" collapsed="false">
      <c r="A2" s="9" t="s">
        <v>41</v>
      </c>
    </row>
    <row r="3" customFormat="false" ht="15" hidden="false" customHeight="false" outlineLevel="0" collapsed="false">
      <c r="A3" s="10" t="s">
        <v>3</v>
      </c>
      <c r="B3" s="11" t="s">
        <v>5</v>
      </c>
      <c r="C3" s="12" t="s">
        <v>42</v>
      </c>
    </row>
    <row r="5" customFormat="false" ht="48" hidden="false" customHeight="true" outlineLevel="0" collapsed="false">
      <c r="A5" s="13" t="s">
        <v>43</v>
      </c>
      <c r="B5" s="13" t="s">
        <v>44</v>
      </c>
      <c r="C5" s="13" t="s">
        <v>45</v>
      </c>
      <c r="D5" s="13" t="s">
        <v>46</v>
      </c>
      <c r="E5" s="13" t="s">
        <v>47</v>
      </c>
    </row>
    <row r="6" customFormat="false" ht="30" hidden="false" customHeight="true" outlineLevel="0" collapsed="false">
      <c r="A6" s="14" t="s">
        <v>48</v>
      </c>
      <c r="B6" s="15" t="n">
        <v>140</v>
      </c>
      <c r="C6" s="15" t="n">
        <v>13</v>
      </c>
      <c r="D6" s="15" t="n">
        <v>20</v>
      </c>
      <c r="E6" s="16" t="s">
        <v>49</v>
      </c>
    </row>
    <row r="7" customFormat="false" ht="30" hidden="false" customHeight="true" outlineLevel="0" collapsed="false">
      <c r="A7" s="14" t="s">
        <v>50</v>
      </c>
      <c r="B7" s="15" t="n">
        <v>60</v>
      </c>
      <c r="C7" s="15" t="n">
        <v>0</v>
      </c>
      <c r="D7" s="15" t="n">
        <v>0</v>
      </c>
      <c r="E7" s="16" t="s">
        <v>51</v>
      </c>
    </row>
    <row r="8" customFormat="false" ht="15" hidden="false" customHeight="true" outlineLevel="0" collapsed="false">
      <c r="A8" s="14"/>
      <c r="B8" s="15"/>
      <c r="C8" s="15"/>
      <c r="D8" s="15"/>
      <c r="E8" s="16"/>
    </row>
    <row r="9" customFormat="false" ht="15" hidden="false" customHeight="true" outlineLevel="0" collapsed="false">
      <c r="A9" s="14"/>
      <c r="B9" s="15"/>
      <c r="C9" s="15"/>
      <c r="D9" s="15"/>
      <c r="E9" s="16"/>
    </row>
    <row r="10" customFormat="false" ht="15" hidden="false" customHeight="true" outlineLevel="0" collapsed="false">
      <c r="A10" s="14"/>
      <c r="B10" s="15"/>
      <c r="C10" s="15"/>
      <c r="D10" s="15"/>
      <c r="E10" s="16"/>
    </row>
  </sheetData>
  <sheetProtection sheet="true" formatCells="false" formatColumns="false" formatRows="false"/>
  <dataValidations count="1">
    <dataValidation allowBlank="true" error="Enter a whole number." errorStyle="stop" operator="between" showDropDown="false" showErrorMessage="true" showInputMessage="false" sqref="B6:D10" type="whole">
      <formula1>0</formula1>
      <formula2>5000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2"/>
    <col collapsed="false" customWidth="true" hidden="false" outlineLevel="0" max="3" min="3" style="0" width="22"/>
    <col collapsed="false" customWidth="true" hidden="false" outlineLevel="0" max="4" min="4" style="0" width="46"/>
    <col collapsed="false" customWidth="true" hidden="false" outlineLevel="0" max="5" min="5" style="0" width="9"/>
    <col collapsed="false" customWidth="true" hidden="false" outlineLevel="0" max="6" min="6" style="0" width="12"/>
    <col collapsed="false" customWidth="true" hidden="false" outlineLevel="0" max="7" min="7" style="0" width="11"/>
    <col collapsed="false" customWidth="true" hidden="false" outlineLevel="0" max="20" min="8" style="0" width="20"/>
    <col collapsed="false" customWidth="true" hidden="false" outlineLevel="0" max="22" min="21" style="0" width="9"/>
    <col collapsed="false" customWidth="true" hidden="false" outlineLevel="0" max="23" min="23" style="0" width="16"/>
  </cols>
  <sheetData>
    <row r="1" customFormat="false" ht="27.75" hidden="false" customHeight="true" outlineLevel="0" collapsed="false">
      <c r="A1" s="8" t="s">
        <v>52</v>
      </c>
    </row>
    <row r="2" customFormat="false" ht="15" hidden="false" customHeight="false" outlineLevel="0" collapsed="false">
      <c r="A2" s="9" t="s">
        <v>53</v>
      </c>
    </row>
    <row r="3" customFormat="false" ht="15" hidden="false" customHeight="false" outlineLevel="0" collapsed="false">
      <c r="A3" s="10" t="s">
        <v>3</v>
      </c>
      <c r="B3" s="11" t="s">
        <v>5</v>
      </c>
      <c r="C3" s="12" t="s">
        <v>42</v>
      </c>
    </row>
    <row r="5" customFormat="false" ht="48" hidden="false" customHeight="true" outlineLevel="0" collapsed="false">
      <c r="A5" s="13" t="s">
        <v>54</v>
      </c>
      <c r="B5" s="13" t="s">
        <v>43</v>
      </c>
      <c r="C5" s="13" t="s">
        <v>55</v>
      </c>
      <c r="D5" s="13" t="s">
        <v>56</v>
      </c>
      <c r="E5" s="17" t="s">
        <v>57</v>
      </c>
      <c r="F5" s="17" t="s">
        <v>58</v>
      </c>
      <c r="G5" s="17" t="s">
        <v>59</v>
      </c>
      <c r="H5" s="13" t="s">
        <v>60</v>
      </c>
      <c r="I5" s="13" t="s">
        <v>61</v>
      </c>
      <c r="J5" s="13" t="s">
        <v>62</v>
      </c>
      <c r="K5" s="13" t="s">
        <v>63</v>
      </c>
      <c r="L5" s="13" t="s">
        <v>64</v>
      </c>
      <c r="M5" s="13" t="s">
        <v>65</v>
      </c>
      <c r="N5" s="13" t="s">
        <v>66</v>
      </c>
      <c r="O5" s="13" t="s">
        <v>67</v>
      </c>
      <c r="P5" s="13" t="s">
        <v>68</v>
      </c>
      <c r="Q5" s="13" t="s">
        <v>69</v>
      </c>
      <c r="R5" s="13" t="s">
        <v>70</v>
      </c>
      <c r="S5" s="13" t="s">
        <v>71</v>
      </c>
      <c r="T5" s="13" t="s">
        <v>72</v>
      </c>
      <c r="U5" s="17" t="s">
        <v>73</v>
      </c>
      <c r="V5" s="17" t="s">
        <v>74</v>
      </c>
      <c r="W5" s="17" t="s">
        <v>75</v>
      </c>
    </row>
    <row r="6" customFormat="false" ht="43.5" hidden="false" customHeight="true" outlineLevel="0" collapsed="false">
      <c r="A6" s="14" t="s">
        <v>76</v>
      </c>
      <c r="B6" s="14" t="s">
        <v>48</v>
      </c>
      <c r="C6" s="14" t="s">
        <v>77</v>
      </c>
      <c r="D6" s="16" t="s">
        <v>78</v>
      </c>
      <c r="E6" s="18" t="n">
        <f aca="false">IF($D6="","",LEN($D6))</f>
        <v>98</v>
      </c>
      <c r="F6" s="19" t="str">
        <f aca="false">IF(OR($D6="",$B6=""),"",IFERROR(IF(LEN($D6)&lt;=INDEX(Settings!$B$6:$B$10,MATCH($B6,Settings!$A$6:$A$10,0)),"OK",LEN($D6)-INDEX(Settings!$B$6:$B$10,MATCH($B6,Settings!$A$6:$A$10,0))&amp;" too long"),"Check platform"))</f>
        <v>OK</v>
      </c>
      <c r="G6" s="19" t="str">
        <f aca="false">IF(OR($C6="",$D6=""),"",IF(ISNUMBER(SEARCH($C6,LEFT($D6,40))),"Yes","Move it earlier"))</f>
        <v>Yes</v>
      </c>
      <c r="H6" s="14" t="s">
        <v>79</v>
      </c>
      <c r="I6" s="14" t="s">
        <v>80</v>
      </c>
      <c r="J6" s="14" t="s">
        <v>81</v>
      </c>
      <c r="K6" s="14" t="s">
        <v>82</v>
      </c>
      <c r="L6" s="14" t="s">
        <v>83</v>
      </c>
      <c r="M6" s="14" t="s">
        <v>84</v>
      </c>
      <c r="N6" s="14" t="s">
        <v>85</v>
      </c>
      <c r="O6" s="14" t="s">
        <v>86</v>
      </c>
      <c r="P6" s="14" t="s">
        <v>87</v>
      </c>
      <c r="Q6" s="14" t="s">
        <v>88</v>
      </c>
      <c r="R6" s="14" t="s">
        <v>89</v>
      </c>
      <c r="S6" s="14" t="s">
        <v>90</v>
      </c>
      <c r="T6" s="14" t="s">
        <v>91</v>
      </c>
      <c r="U6" s="18" t="n">
        <f aca="false">IF($A6="","",COUNTA($H6:$T6))</f>
        <v>13</v>
      </c>
      <c r="V6" s="18" t="n">
        <f aca="false">IF(N(U6)=0,"",MAX(LEN(H6),LEN(I6),LEN(J6),LEN(K6),LEN(L6),LEN(M6),LEN(N6),LEN(O6),LEN(P6),LEN(Q6),LEN(R6),LEN(S6),LEN(T6)))</f>
        <v>20</v>
      </c>
      <c r="W6" s="19" t="str">
        <f aca="false">IF(OR($A6="",$B6=""),"",IFERROR(IF(U6&gt;INDEX(Settings!$C$6:$C$10,MATCH($B6,Settings!$A$6:$A$10,0)),"Too many tags",IF(AND(INDEX(Settings!$D$6:$D$10,MATCH($B6,Settings!$A$6:$A$10,0))&gt;0,N(V6)&gt;INDEX(Settings!$D$6:$D$10,MATCH($B6,Settings!$A$6:$A$10,0))),"A tag is too long",IF(U6&lt;INDEX(Settings!$C$6:$C$10,MATCH($B6,Settings!$A$6:$A$10,0)),INDEX(Settings!$C$6:$C$10,MATCH($B6,Settings!$A$6:$A$10,0))-U6&amp;" tags unused","OK"))),"Check platform"))</f>
        <v>OK</v>
      </c>
    </row>
    <row r="7" customFormat="false" ht="43.5" hidden="false" customHeight="true" outlineLevel="0" collapsed="false">
      <c r="A7" s="14" t="s">
        <v>92</v>
      </c>
      <c r="B7" s="14" t="s">
        <v>48</v>
      </c>
      <c r="C7" s="14" t="s">
        <v>93</v>
      </c>
      <c r="D7" s="16" t="s">
        <v>94</v>
      </c>
      <c r="E7" s="18" t="n">
        <f aca="false">IF($D7="","",LEN($D7))</f>
        <v>104</v>
      </c>
      <c r="F7" s="19" t="str">
        <f aca="false">IF(OR($D7="",$B7=""),"",IFERROR(IF(LEN($D7)&lt;=INDEX(Settings!$B$6:$B$10,MATCH($B7,Settings!$A$6:$A$10,0)),"OK",LEN($D7)-INDEX(Settings!$B$6:$B$10,MATCH($B7,Settings!$A$6:$A$10,0))&amp;" too long"),"Check platform"))</f>
        <v>OK</v>
      </c>
      <c r="G7" s="19" t="str">
        <f aca="false">IF(OR($C7="",$D7=""),"",IF(ISNUMBER(SEARCH($C7,LEFT($D7,40))),"Yes","Move it earlier"))</f>
        <v>Yes</v>
      </c>
      <c r="H7" s="14" t="s">
        <v>93</v>
      </c>
      <c r="I7" s="14" t="s">
        <v>95</v>
      </c>
      <c r="J7" s="14" t="s">
        <v>96</v>
      </c>
      <c r="K7" s="14" t="s">
        <v>97</v>
      </c>
      <c r="L7" s="14" t="s">
        <v>98</v>
      </c>
      <c r="M7" s="14" t="s">
        <v>99</v>
      </c>
      <c r="N7" s="14" t="s">
        <v>100</v>
      </c>
      <c r="O7" s="14" t="s">
        <v>101</v>
      </c>
      <c r="P7" s="14" t="s">
        <v>102</v>
      </c>
      <c r="Q7" s="14" t="s">
        <v>103</v>
      </c>
      <c r="R7" s="14"/>
      <c r="S7" s="14"/>
      <c r="T7" s="14"/>
      <c r="U7" s="18" t="n">
        <f aca="false">IF($A7="","",COUNTA($H7:$T7))</f>
        <v>10</v>
      </c>
      <c r="V7" s="18" t="n">
        <f aca="false">IF(N(U7)=0,"",MAX(LEN(H7),LEN(I7),LEN(J7),LEN(K7),LEN(L7),LEN(M7),LEN(N7),LEN(O7),LEN(P7),LEN(Q7),LEN(R7),LEN(S7),LEN(T7)))</f>
        <v>20</v>
      </c>
      <c r="W7" s="19" t="str">
        <f aca="false">IF(OR($A7="",$B7=""),"",IFERROR(IF(U7&gt;INDEX(Settings!$C$6:$C$10,MATCH($B7,Settings!$A$6:$A$10,0)),"Too many tags",IF(AND(INDEX(Settings!$D$6:$D$10,MATCH($B7,Settings!$A$6:$A$10,0))&gt;0,N(V7)&gt;INDEX(Settings!$D$6:$D$10,MATCH($B7,Settings!$A$6:$A$10,0))),"A tag is too long",IF(U7&lt;INDEX(Settings!$C$6:$C$10,MATCH($B7,Settings!$A$6:$A$10,0)),INDEX(Settings!$C$6:$C$10,MATCH($B7,Settings!$A$6:$A$10,0))-U7&amp;" tags unused","OK"))),"Check platform"))</f>
        <v>3 tags unused</v>
      </c>
    </row>
    <row r="8" customFormat="false" ht="15" hidden="false" customHeight="true" outlineLevel="0" collapsed="false">
      <c r="A8" s="14"/>
      <c r="B8" s="14"/>
      <c r="C8" s="14"/>
      <c r="D8" s="16"/>
      <c r="E8" s="18" t="str">
        <f aca="false">IF($D8="","",LEN($D8))</f>
        <v/>
      </c>
      <c r="F8" s="19" t="str">
        <f aca="false">IF(OR($D8="",$B8=""),"",IFERROR(IF(LEN($D8)&lt;=INDEX(Settings!$B$6:$B$10,MATCH($B8,Settings!$A$6:$A$10,0)),"OK",LEN($D8)-INDEX(Settings!$B$6:$B$10,MATCH($B8,Settings!$A$6:$A$10,0))&amp;" too long"),"Check platform"))</f>
        <v/>
      </c>
      <c r="G8" s="19" t="str">
        <f aca="false">IF(OR($C8="",$D8=""),"",IF(ISNUMBER(SEARCH($C8,LEFT($D8,40))),"Yes","Move it earlier"))</f>
        <v/>
      </c>
      <c r="H8" s="14"/>
      <c r="I8" s="14"/>
      <c r="J8" s="14"/>
      <c r="K8" s="14"/>
      <c r="L8" s="14"/>
      <c r="M8" s="14"/>
      <c r="N8" s="14"/>
      <c r="O8" s="14"/>
      <c r="P8" s="14"/>
      <c r="Q8" s="14"/>
      <c r="R8" s="14"/>
      <c r="S8" s="14"/>
      <c r="T8" s="14"/>
      <c r="U8" s="18" t="str">
        <f aca="false">IF($A8="","",COUNTA($H8:$T8))</f>
        <v/>
      </c>
      <c r="V8" s="18" t="str">
        <f aca="false">IF(N(U8)=0,"",MAX(LEN(H8),LEN(I8),LEN(J8),LEN(K8),LEN(L8),LEN(M8),LEN(N8),LEN(O8),LEN(P8),LEN(Q8),LEN(R8),LEN(S8),LEN(T8)))</f>
        <v/>
      </c>
      <c r="W8" s="19" t="str">
        <f aca="false">IF(OR($A8="",$B8=""),"",IFERROR(IF(U8&gt;INDEX(Settings!$C$6:$C$10,MATCH($B8,Settings!$A$6:$A$10,0)),"Too many tags",IF(AND(INDEX(Settings!$D$6:$D$10,MATCH($B8,Settings!$A$6:$A$10,0))&gt;0,N(V8)&gt;INDEX(Settings!$D$6:$D$10,MATCH($B8,Settings!$A$6:$A$10,0))),"A tag is too long",IF(U8&lt;INDEX(Settings!$C$6:$C$10,MATCH($B8,Settings!$A$6:$A$10,0)),INDEX(Settings!$C$6:$C$10,MATCH($B8,Settings!$A$6:$A$10,0))-U8&amp;" tags unused","OK"))),"Check platform"))</f>
        <v/>
      </c>
    </row>
    <row r="9" customFormat="false" ht="15" hidden="false" customHeight="true" outlineLevel="0" collapsed="false">
      <c r="A9" s="14"/>
      <c r="B9" s="14"/>
      <c r="C9" s="14"/>
      <c r="D9" s="16"/>
      <c r="E9" s="18" t="str">
        <f aca="false">IF($D9="","",LEN($D9))</f>
        <v/>
      </c>
      <c r="F9" s="19" t="str">
        <f aca="false">IF(OR($D9="",$B9=""),"",IFERROR(IF(LEN($D9)&lt;=INDEX(Settings!$B$6:$B$10,MATCH($B9,Settings!$A$6:$A$10,0)),"OK",LEN($D9)-INDEX(Settings!$B$6:$B$10,MATCH($B9,Settings!$A$6:$A$10,0))&amp;" too long"),"Check platform"))</f>
        <v/>
      </c>
      <c r="G9" s="19" t="str">
        <f aca="false">IF(OR($C9="",$D9=""),"",IF(ISNUMBER(SEARCH($C9,LEFT($D9,40))),"Yes","Move it earlier"))</f>
        <v/>
      </c>
      <c r="H9" s="14"/>
      <c r="I9" s="14"/>
      <c r="J9" s="14"/>
      <c r="K9" s="14"/>
      <c r="L9" s="14"/>
      <c r="M9" s="14"/>
      <c r="N9" s="14"/>
      <c r="O9" s="14"/>
      <c r="P9" s="14"/>
      <c r="Q9" s="14"/>
      <c r="R9" s="14"/>
      <c r="S9" s="14"/>
      <c r="T9" s="14"/>
      <c r="U9" s="18" t="str">
        <f aca="false">IF($A9="","",COUNTA($H9:$T9))</f>
        <v/>
      </c>
      <c r="V9" s="18" t="str">
        <f aca="false">IF(N(U9)=0,"",MAX(LEN(H9),LEN(I9),LEN(J9),LEN(K9),LEN(L9),LEN(M9),LEN(N9),LEN(O9),LEN(P9),LEN(Q9),LEN(R9),LEN(S9),LEN(T9)))</f>
        <v/>
      </c>
      <c r="W9" s="19" t="str">
        <f aca="false">IF(OR($A9="",$B9=""),"",IFERROR(IF(U9&gt;INDEX(Settings!$C$6:$C$10,MATCH($B9,Settings!$A$6:$A$10,0)),"Too many tags",IF(AND(INDEX(Settings!$D$6:$D$10,MATCH($B9,Settings!$A$6:$A$10,0))&gt;0,N(V9)&gt;INDEX(Settings!$D$6:$D$10,MATCH($B9,Settings!$A$6:$A$10,0))),"A tag is too long",IF(U9&lt;INDEX(Settings!$C$6:$C$10,MATCH($B9,Settings!$A$6:$A$10,0)),INDEX(Settings!$C$6:$C$10,MATCH($B9,Settings!$A$6:$A$10,0))-U9&amp;" tags unused","OK"))),"Check platform"))</f>
        <v/>
      </c>
    </row>
    <row r="10" customFormat="false" ht="15" hidden="false" customHeight="true" outlineLevel="0" collapsed="false">
      <c r="A10" s="14"/>
      <c r="B10" s="14"/>
      <c r="C10" s="14"/>
      <c r="D10" s="16"/>
      <c r="E10" s="18" t="str">
        <f aca="false">IF($D10="","",LEN($D10))</f>
        <v/>
      </c>
      <c r="F10" s="19" t="str">
        <f aca="false">IF(OR($D10="",$B10=""),"",IFERROR(IF(LEN($D10)&lt;=INDEX(Settings!$B$6:$B$10,MATCH($B10,Settings!$A$6:$A$10,0)),"OK",LEN($D10)-INDEX(Settings!$B$6:$B$10,MATCH($B10,Settings!$A$6:$A$10,0))&amp;" too long"),"Check platform"))</f>
        <v/>
      </c>
      <c r="G10" s="19" t="str">
        <f aca="false">IF(OR($C10="",$D10=""),"",IF(ISNUMBER(SEARCH($C10,LEFT($D10,40))),"Yes","Move it earlier"))</f>
        <v/>
      </c>
      <c r="H10" s="14"/>
      <c r="I10" s="14"/>
      <c r="J10" s="14"/>
      <c r="K10" s="14"/>
      <c r="L10" s="14"/>
      <c r="M10" s="14"/>
      <c r="N10" s="14"/>
      <c r="O10" s="14"/>
      <c r="P10" s="14"/>
      <c r="Q10" s="14"/>
      <c r="R10" s="14"/>
      <c r="S10" s="14"/>
      <c r="T10" s="14"/>
      <c r="U10" s="18" t="str">
        <f aca="false">IF($A10="","",COUNTA($H10:$T10))</f>
        <v/>
      </c>
      <c r="V10" s="18" t="str">
        <f aca="false">IF(N(U10)=0,"",MAX(LEN(H10),LEN(I10),LEN(J10),LEN(K10),LEN(L10),LEN(M10),LEN(N10),LEN(O10),LEN(P10),LEN(Q10),LEN(R10),LEN(S10),LEN(T10)))</f>
        <v/>
      </c>
      <c r="W10" s="19" t="str">
        <f aca="false">IF(OR($A10="",$B10=""),"",IFERROR(IF(U10&gt;INDEX(Settings!$C$6:$C$10,MATCH($B10,Settings!$A$6:$A$10,0)),"Too many tags",IF(AND(INDEX(Settings!$D$6:$D$10,MATCH($B10,Settings!$A$6:$A$10,0))&gt;0,N(V10)&gt;INDEX(Settings!$D$6:$D$10,MATCH($B10,Settings!$A$6:$A$10,0))),"A tag is too long",IF(U10&lt;INDEX(Settings!$C$6:$C$10,MATCH($B10,Settings!$A$6:$A$10,0)),INDEX(Settings!$C$6:$C$10,MATCH($B10,Settings!$A$6:$A$10,0))-U10&amp;" tags unused","OK"))),"Check platform"))</f>
        <v/>
      </c>
    </row>
    <row r="11" customFormat="false" ht="15" hidden="false" customHeight="true" outlineLevel="0" collapsed="false">
      <c r="A11" s="14"/>
      <c r="B11" s="14"/>
      <c r="C11" s="14"/>
      <c r="D11" s="16"/>
      <c r="E11" s="18" t="str">
        <f aca="false">IF($D11="","",LEN($D11))</f>
        <v/>
      </c>
      <c r="F11" s="19" t="str">
        <f aca="false">IF(OR($D11="",$B11=""),"",IFERROR(IF(LEN($D11)&lt;=INDEX(Settings!$B$6:$B$10,MATCH($B11,Settings!$A$6:$A$10,0)),"OK",LEN($D11)-INDEX(Settings!$B$6:$B$10,MATCH($B11,Settings!$A$6:$A$10,0))&amp;" too long"),"Check platform"))</f>
        <v/>
      </c>
      <c r="G11" s="19" t="str">
        <f aca="false">IF(OR($C11="",$D11=""),"",IF(ISNUMBER(SEARCH($C11,LEFT($D11,40))),"Yes","Move it earlier"))</f>
        <v/>
      </c>
      <c r="H11" s="14"/>
      <c r="I11" s="14"/>
      <c r="J11" s="14"/>
      <c r="K11" s="14"/>
      <c r="L11" s="14"/>
      <c r="M11" s="14"/>
      <c r="N11" s="14"/>
      <c r="O11" s="14"/>
      <c r="P11" s="14"/>
      <c r="Q11" s="14"/>
      <c r="R11" s="14"/>
      <c r="S11" s="14"/>
      <c r="T11" s="14"/>
      <c r="U11" s="18" t="str">
        <f aca="false">IF($A11="","",COUNTA($H11:$T11))</f>
        <v/>
      </c>
      <c r="V11" s="18" t="str">
        <f aca="false">IF(N(U11)=0,"",MAX(LEN(H11),LEN(I11),LEN(J11),LEN(K11),LEN(L11),LEN(M11),LEN(N11),LEN(O11),LEN(P11),LEN(Q11),LEN(R11),LEN(S11),LEN(T11)))</f>
        <v/>
      </c>
      <c r="W11" s="19" t="str">
        <f aca="false">IF(OR($A11="",$B11=""),"",IFERROR(IF(U11&gt;INDEX(Settings!$C$6:$C$10,MATCH($B11,Settings!$A$6:$A$10,0)),"Too many tags",IF(AND(INDEX(Settings!$D$6:$D$10,MATCH($B11,Settings!$A$6:$A$10,0))&gt;0,N(V11)&gt;INDEX(Settings!$D$6:$D$10,MATCH($B11,Settings!$A$6:$A$10,0))),"A tag is too long",IF(U11&lt;INDEX(Settings!$C$6:$C$10,MATCH($B11,Settings!$A$6:$A$10,0)),INDEX(Settings!$C$6:$C$10,MATCH($B11,Settings!$A$6:$A$10,0))-U11&amp;" tags unused","OK"))),"Check platform"))</f>
        <v/>
      </c>
    </row>
    <row r="12" customFormat="false" ht="15" hidden="false" customHeight="true" outlineLevel="0" collapsed="false">
      <c r="A12" s="14"/>
      <c r="B12" s="14"/>
      <c r="C12" s="14"/>
      <c r="D12" s="16"/>
      <c r="E12" s="18" t="str">
        <f aca="false">IF($D12="","",LEN($D12))</f>
        <v/>
      </c>
      <c r="F12" s="19" t="str">
        <f aca="false">IF(OR($D12="",$B12=""),"",IFERROR(IF(LEN($D12)&lt;=INDEX(Settings!$B$6:$B$10,MATCH($B12,Settings!$A$6:$A$10,0)),"OK",LEN($D12)-INDEX(Settings!$B$6:$B$10,MATCH($B12,Settings!$A$6:$A$10,0))&amp;" too long"),"Check platform"))</f>
        <v/>
      </c>
      <c r="G12" s="19" t="str">
        <f aca="false">IF(OR($C12="",$D12=""),"",IF(ISNUMBER(SEARCH($C12,LEFT($D12,40))),"Yes","Move it earlier"))</f>
        <v/>
      </c>
      <c r="H12" s="14"/>
      <c r="I12" s="14"/>
      <c r="J12" s="14"/>
      <c r="K12" s="14"/>
      <c r="L12" s="14"/>
      <c r="M12" s="14"/>
      <c r="N12" s="14"/>
      <c r="O12" s="14"/>
      <c r="P12" s="14"/>
      <c r="Q12" s="14"/>
      <c r="R12" s="14"/>
      <c r="S12" s="14"/>
      <c r="T12" s="14"/>
      <c r="U12" s="18" t="str">
        <f aca="false">IF($A12="","",COUNTA($H12:$T12))</f>
        <v/>
      </c>
      <c r="V12" s="18" t="str">
        <f aca="false">IF(N(U12)=0,"",MAX(LEN(H12),LEN(I12),LEN(J12),LEN(K12),LEN(L12),LEN(M12),LEN(N12),LEN(O12),LEN(P12),LEN(Q12),LEN(R12),LEN(S12),LEN(T12)))</f>
        <v/>
      </c>
      <c r="W12" s="19" t="str">
        <f aca="false">IF(OR($A12="",$B12=""),"",IFERROR(IF(U12&gt;INDEX(Settings!$C$6:$C$10,MATCH($B12,Settings!$A$6:$A$10,0)),"Too many tags",IF(AND(INDEX(Settings!$D$6:$D$10,MATCH($B12,Settings!$A$6:$A$10,0))&gt;0,N(V12)&gt;INDEX(Settings!$D$6:$D$10,MATCH($B12,Settings!$A$6:$A$10,0))),"A tag is too long",IF(U12&lt;INDEX(Settings!$C$6:$C$10,MATCH($B12,Settings!$A$6:$A$10,0)),INDEX(Settings!$C$6:$C$10,MATCH($B12,Settings!$A$6:$A$10,0))-U12&amp;" tags unused","OK"))),"Check platform"))</f>
        <v/>
      </c>
    </row>
    <row r="13" customFormat="false" ht="15" hidden="false" customHeight="true" outlineLevel="0" collapsed="false">
      <c r="A13" s="14"/>
      <c r="B13" s="14"/>
      <c r="C13" s="14"/>
      <c r="D13" s="16"/>
      <c r="E13" s="18" t="str">
        <f aca="false">IF($D13="","",LEN($D13))</f>
        <v/>
      </c>
      <c r="F13" s="19" t="str">
        <f aca="false">IF(OR($D13="",$B13=""),"",IFERROR(IF(LEN($D13)&lt;=INDEX(Settings!$B$6:$B$10,MATCH($B13,Settings!$A$6:$A$10,0)),"OK",LEN($D13)-INDEX(Settings!$B$6:$B$10,MATCH($B13,Settings!$A$6:$A$10,0))&amp;" too long"),"Check platform"))</f>
        <v/>
      </c>
      <c r="G13" s="19" t="str">
        <f aca="false">IF(OR($C13="",$D13=""),"",IF(ISNUMBER(SEARCH($C13,LEFT($D13,40))),"Yes","Move it earlier"))</f>
        <v/>
      </c>
      <c r="H13" s="14"/>
      <c r="I13" s="14"/>
      <c r="J13" s="14"/>
      <c r="K13" s="14"/>
      <c r="L13" s="14"/>
      <c r="M13" s="14"/>
      <c r="N13" s="14"/>
      <c r="O13" s="14"/>
      <c r="P13" s="14"/>
      <c r="Q13" s="14"/>
      <c r="R13" s="14"/>
      <c r="S13" s="14"/>
      <c r="T13" s="14"/>
      <c r="U13" s="18" t="str">
        <f aca="false">IF($A13="","",COUNTA($H13:$T13))</f>
        <v/>
      </c>
      <c r="V13" s="18" t="str">
        <f aca="false">IF(N(U13)=0,"",MAX(LEN(H13),LEN(I13),LEN(J13),LEN(K13),LEN(L13),LEN(M13),LEN(N13),LEN(O13),LEN(P13),LEN(Q13),LEN(R13),LEN(S13),LEN(T13)))</f>
        <v/>
      </c>
      <c r="W13" s="19" t="str">
        <f aca="false">IF(OR($A13="",$B13=""),"",IFERROR(IF(U13&gt;INDEX(Settings!$C$6:$C$10,MATCH($B13,Settings!$A$6:$A$10,0)),"Too many tags",IF(AND(INDEX(Settings!$D$6:$D$10,MATCH($B13,Settings!$A$6:$A$10,0))&gt;0,N(V13)&gt;INDEX(Settings!$D$6:$D$10,MATCH($B13,Settings!$A$6:$A$10,0))),"A tag is too long",IF(U13&lt;INDEX(Settings!$C$6:$C$10,MATCH($B13,Settings!$A$6:$A$10,0)),INDEX(Settings!$C$6:$C$10,MATCH($B13,Settings!$A$6:$A$10,0))-U13&amp;" tags unused","OK"))),"Check platform"))</f>
        <v/>
      </c>
    </row>
    <row r="14" customFormat="false" ht="15" hidden="false" customHeight="true" outlineLevel="0" collapsed="false">
      <c r="A14" s="14"/>
      <c r="B14" s="14"/>
      <c r="C14" s="14"/>
      <c r="D14" s="16"/>
      <c r="E14" s="18" t="str">
        <f aca="false">IF($D14="","",LEN($D14))</f>
        <v/>
      </c>
      <c r="F14" s="19" t="str">
        <f aca="false">IF(OR($D14="",$B14=""),"",IFERROR(IF(LEN($D14)&lt;=INDEX(Settings!$B$6:$B$10,MATCH($B14,Settings!$A$6:$A$10,0)),"OK",LEN($D14)-INDEX(Settings!$B$6:$B$10,MATCH($B14,Settings!$A$6:$A$10,0))&amp;" too long"),"Check platform"))</f>
        <v/>
      </c>
      <c r="G14" s="19" t="str">
        <f aca="false">IF(OR($C14="",$D14=""),"",IF(ISNUMBER(SEARCH($C14,LEFT($D14,40))),"Yes","Move it earlier"))</f>
        <v/>
      </c>
      <c r="H14" s="14"/>
      <c r="I14" s="14"/>
      <c r="J14" s="14"/>
      <c r="K14" s="14"/>
      <c r="L14" s="14"/>
      <c r="M14" s="14"/>
      <c r="N14" s="14"/>
      <c r="O14" s="14"/>
      <c r="P14" s="14"/>
      <c r="Q14" s="14"/>
      <c r="R14" s="14"/>
      <c r="S14" s="14"/>
      <c r="T14" s="14"/>
      <c r="U14" s="18" t="str">
        <f aca="false">IF($A14="","",COUNTA($H14:$T14))</f>
        <v/>
      </c>
      <c r="V14" s="18" t="str">
        <f aca="false">IF(N(U14)=0,"",MAX(LEN(H14),LEN(I14),LEN(J14),LEN(K14),LEN(L14),LEN(M14),LEN(N14),LEN(O14),LEN(P14),LEN(Q14),LEN(R14),LEN(S14),LEN(T14)))</f>
        <v/>
      </c>
      <c r="W14" s="19" t="str">
        <f aca="false">IF(OR($A14="",$B14=""),"",IFERROR(IF(U14&gt;INDEX(Settings!$C$6:$C$10,MATCH($B14,Settings!$A$6:$A$10,0)),"Too many tags",IF(AND(INDEX(Settings!$D$6:$D$10,MATCH($B14,Settings!$A$6:$A$10,0))&gt;0,N(V14)&gt;INDEX(Settings!$D$6:$D$10,MATCH($B14,Settings!$A$6:$A$10,0))),"A tag is too long",IF(U14&lt;INDEX(Settings!$C$6:$C$10,MATCH($B14,Settings!$A$6:$A$10,0)),INDEX(Settings!$C$6:$C$10,MATCH($B14,Settings!$A$6:$A$10,0))-U14&amp;" tags unused","OK"))),"Check platform"))</f>
        <v/>
      </c>
    </row>
    <row r="15" customFormat="false" ht="15" hidden="false" customHeight="true" outlineLevel="0" collapsed="false">
      <c r="A15" s="14"/>
      <c r="B15" s="14"/>
      <c r="C15" s="14"/>
      <c r="D15" s="16"/>
      <c r="E15" s="18" t="str">
        <f aca="false">IF($D15="","",LEN($D15))</f>
        <v/>
      </c>
      <c r="F15" s="19" t="str">
        <f aca="false">IF(OR($D15="",$B15=""),"",IFERROR(IF(LEN($D15)&lt;=INDEX(Settings!$B$6:$B$10,MATCH($B15,Settings!$A$6:$A$10,0)),"OK",LEN($D15)-INDEX(Settings!$B$6:$B$10,MATCH($B15,Settings!$A$6:$A$10,0))&amp;" too long"),"Check platform"))</f>
        <v/>
      </c>
      <c r="G15" s="19" t="str">
        <f aca="false">IF(OR($C15="",$D15=""),"",IF(ISNUMBER(SEARCH($C15,LEFT($D15,40))),"Yes","Move it earlier"))</f>
        <v/>
      </c>
      <c r="H15" s="14"/>
      <c r="I15" s="14"/>
      <c r="J15" s="14"/>
      <c r="K15" s="14"/>
      <c r="L15" s="14"/>
      <c r="M15" s="14"/>
      <c r="N15" s="14"/>
      <c r="O15" s="14"/>
      <c r="P15" s="14"/>
      <c r="Q15" s="14"/>
      <c r="R15" s="14"/>
      <c r="S15" s="14"/>
      <c r="T15" s="14"/>
      <c r="U15" s="18" t="str">
        <f aca="false">IF($A15="","",COUNTA($H15:$T15))</f>
        <v/>
      </c>
      <c r="V15" s="18" t="str">
        <f aca="false">IF(N(U15)=0,"",MAX(LEN(H15),LEN(I15),LEN(J15),LEN(K15),LEN(L15),LEN(M15),LEN(N15),LEN(O15),LEN(P15),LEN(Q15),LEN(R15),LEN(S15),LEN(T15)))</f>
        <v/>
      </c>
      <c r="W15" s="19" t="str">
        <f aca="false">IF(OR($A15="",$B15=""),"",IFERROR(IF(U15&gt;INDEX(Settings!$C$6:$C$10,MATCH($B15,Settings!$A$6:$A$10,0)),"Too many tags",IF(AND(INDEX(Settings!$D$6:$D$10,MATCH($B15,Settings!$A$6:$A$10,0))&gt;0,N(V15)&gt;INDEX(Settings!$D$6:$D$10,MATCH($B15,Settings!$A$6:$A$10,0))),"A tag is too long",IF(U15&lt;INDEX(Settings!$C$6:$C$10,MATCH($B15,Settings!$A$6:$A$10,0)),INDEX(Settings!$C$6:$C$10,MATCH($B15,Settings!$A$6:$A$10,0))-U15&amp;" tags unused","OK"))),"Check platform"))</f>
        <v/>
      </c>
    </row>
    <row r="16" customFormat="false" ht="15" hidden="false" customHeight="true" outlineLevel="0" collapsed="false">
      <c r="A16" s="14"/>
      <c r="B16" s="14"/>
      <c r="C16" s="14"/>
      <c r="D16" s="16"/>
      <c r="E16" s="18" t="str">
        <f aca="false">IF($D16="","",LEN($D16))</f>
        <v/>
      </c>
      <c r="F16" s="19" t="str">
        <f aca="false">IF(OR($D16="",$B16=""),"",IFERROR(IF(LEN($D16)&lt;=INDEX(Settings!$B$6:$B$10,MATCH($B16,Settings!$A$6:$A$10,0)),"OK",LEN($D16)-INDEX(Settings!$B$6:$B$10,MATCH($B16,Settings!$A$6:$A$10,0))&amp;" too long"),"Check platform"))</f>
        <v/>
      </c>
      <c r="G16" s="19" t="str">
        <f aca="false">IF(OR($C16="",$D16=""),"",IF(ISNUMBER(SEARCH($C16,LEFT($D16,40))),"Yes","Move it earlier"))</f>
        <v/>
      </c>
      <c r="H16" s="14"/>
      <c r="I16" s="14"/>
      <c r="J16" s="14"/>
      <c r="K16" s="14"/>
      <c r="L16" s="14"/>
      <c r="M16" s="14"/>
      <c r="N16" s="14"/>
      <c r="O16" s="14"/>
      <c r="P16" s="14"/>
      <c r="Q16" s="14"/>
      <c r="R16" s="14"/>
      <c r="S16" s="14"/>
      <c r="T16" s="14"/>
      <c r="U16" s="18" t="str">
        <f aca="false">IF($A16="","",COUNTA($H16:$T16))</f>
        <v/>
      </c>
      <c r="V16" s="18" t="str">
        <f aca="false">IF(N(U16)=0,"",MAX(LEN(H16),LEN(I16),LEN(J16),LEN(K16),LEN(L16),LEN(M16),LEN(N16),LEN(O16),LEN(P16),LEN(Q16),LEN(R16),LEN(S16),LEN(T16)))</f>
        <v/>
      </c>
      <c r="W16" s="19" t="str">
        <f aca="false">IF(OR($A16="",$B16=""),"",IFERROR(IF(U16&gt;INDEX(Settings!$C$6:$C$10,MATCH($B16,Settings!$A$6:$A$10,0)),"Too many tags",IF(AND(INDEX(Settings!$D$6:$D$10,MATCH($B16,Settings!$A$6:$A$10,0))&gt;0,N(V16)&gt;INDEX(Settings!$D$6:$D$10,MATCH($B16,Settings!$A$6:$A$10,0))),"A tag is too long",IF(U16&lt;INDEX(Settings!$C$6:$C$10,MATCH($B16,Settings!$A$6:$A$10,0)),INDEX(Settings!$C$6:$C$10,MATCH($B16,Settings!$A$6:$A$10,0))-U16&amp;" tags unused","OK"))),"Check platform"))</f>
        <v/>
      </c>
    </row>
    <row r="17" customFormat="false" ht="15" hidden="false" customHeight="true" outlineLevel="0" collapsed="false">
      <c r="A17" s="14"/>
      <c r="B17" s="14"/>
      <c r="C17" s="14"/>
      <c r="D17" s="16"/>
      <c r="E17" s="18" t="str">
        <f aca="false">IF($D17="","",LEN($D17))</f>
        <v/>
      </c>
      <c r="F17" s="19" t="str">
        <f aca="false">IF(OR($D17="",$B17=""),"",IFERROR(IF(LEN($D17)&lt;=INDEX(Settings!$B$6:$B$10,MATCH($B17,Settings!$A$6:$A$10,0)),"OK",LEN($D17)-INDEX(Settings!$B$6:$B$10,MATCH($B17,Settings!$A$6:$A$10,0))&amp;" too long"),"Check platform"))</f>
        <v/>
      </c>
      <c r="G17" s="19" t="str">
        <f aca="false">IF(OR($C17="",$D17=""),"",IF(ISNUMBER(SEARCH($C17,LEFT($D17,40))),"Yes","Move it earlier"))</f>
        <v/>
      </c>
      <c r="H17" s="14"/>
      <c r="I17" s="14"/>
      <c r="J17" s="14"/>
      <c r="K17" s="14"/>
      <c r="L17" s="14"/>
      <c r="M17" s="14"/>
      <c r="N17" s="14"/>
      <c r="O17" s="14"/>
      <c r="P17" s="14"/>
      <c r="Q17" s="14"/>
      <c r="R17" s="14"/>
      <c r="S17" s="14"/>
      <c r="T17" s="14"/>
      <c r="U17" s="18" t="str">
        <f aca="false">IF($A17="","",COUNTA($H17:$T17))</f>
        <v/>
      </c>
      <c r="V17" s="18" t="str">
        <f aca="false">IF(N(U17)=0,"",MAX(LEN(H17),LEN(I17),LEN(J17),LEN(K17),LEN(L17),LEN(M17),LEN(N17),LEN(O17),LEN(P17),LEN(Q17),LEN(R17),LEN(S17),LEN(T17)))</f>
        <v/>
      </c>
      <c r="W17" s="19" t="str">
        <f aca="false">IF(OR($A17="",$B17=""),"",IFERROR(IF(U17&gt;INDEX(Settings!$C$6:$C$10,MATCH($B17,Settings!$A$6:$A$10,0)),"Too many tags",IF(AND(INDEX(Settings!$D$6:$D$10,MATCH($B17,Settings!$A$6:$A$10,0))&gt;0,N(V17)&gt;INDEX(Settings!$D$6:$D$10,MATCH($B17,Settings!$A$6:$A$10,0))),"A tag is too long",IF(U17&lt;INDEX(Settings!$C$6:$C$10,MATCH($B17,Settings!$A$6:$A$10,0)),INDEX(Settings!$C$6:$C$10,MATCH($B17,Settings!$A$6:$A$10,0))-U17&amp;" tags unused","OK"))),"Check platform"))</f>
        <v/>
      </c>
    </row>
    <row r="18" customFormat="false" ht="15" hidden="false" customHeight="true" outlineLevel="0" collapsed="false">
      <c r="A18" s="14"/>
      <c r="B18" s="14"/>
      <c r="C18" s="14"/>
      <c r="D18" s="16"/>
      <c r="E18" s="18" t="str">
        <f aca="false">IF($D18="","",LEN($D18))</f>
        <v/>
      </c>
      <c r="F18" s="19" t="str">
        <f aca="false">IF(OR($D18="",$B18=""),"",IFERROR(IF(LEN($D18)&lt;=INDEX(Settings!$B$6:$B$10,MATCH($B18,Settings!$A$6:$A$10,0)),"OK",LEN($D18)-INDEX(Settings!$B$6:$B$10,MATCH($B18,Settings!$A$6:$A$10,0))&amp;" too long"),"Check platform"))</f>
        <v/>
      </c>
      <c r="G18" s="19" t="str">
        <f aca="false">IF(OR($C18="",$D18=""),"",IF(ISNUMBER(SEARCH($C18,LEFT($D18,40))),"Yes","Move it earlier"))</f>
        <v/>
      </c>
      <c r="H18" s="14"/>
      <c r="I18" s="14"/>
      <c r="J18" s="14"/>
      <c r="K18" s="14"/>
      <c r="L18" s="14"/>
      <c r="M18" s="14"/>
      <c r="N18" s="14"/>
      <c r="O18" s="14"/>
      <c r="P18" s="14"/>
      <c r="Q18" s="14"/>
      <c r="R18" s="14"/>
      <c r="S18" s="14"/>
      <c r="T18" s="14"/>
      <c r="U18" s="18" t="str">
        <f aca="false">IF($A18="","",COUNTA($H18:$T18))</f>
        <v/>
      </c>
      <c r="V18" s="18" t="str">
        <f aca="false">IF(N(U18)=0,"",MAX(LEN(H18),LEN(I18),LEN(J18),LEN(K18),LEN(L18),LEN(M18),LEN(N18),LEN(O18),LEN(P18),LEN(Q18),LEN(R18),LEN(S18),LEN(T18)))</f>
        <v/>
      </c>
      <c r="W18" s="19" t="str">
        <f aca="false">IF(OR($A18="",$B18=""),"",IFERROR(IF(U18&gt;INDEX(Settings!$C$6:$C$10,MATCH($B18,Settings!$A$6:$A$10,0)),"Too many tags",IF(AND(INDEX(Settings!$D$6:$D$10,MATCH($B18,Settings!$A$6:$A$10,0))&gt;0,N(V18)&gt;INDEX(Settings!$D$6:$D$10,MATCH($B18,Settings!$A$6:$A$10,0))),"A tag is too long",IF(U18&lt;INDEX(Settings!$C$6:$C$10,MATCH($B18,Settings!$A$6:$A$10,0)),INDEX(Settings!$C$6:$C$10,MATCH($B18,Settings!$A$6:$A$10,0))-U18&amp;" tags unused","OK"))),"Check platform"))</f>
        <v/>
      </c>
    </row>
    <row r="19" customFormat="false" ht="15" hidden="false" customHeight="true" outlineLevel="0" collapsed="false">
      <c r="A19" s="14"/>
      <c r="B19" s="14"/>
      <c r="C19" s="14"/>
      <c r="D19" s="16"/>
      <c r="E19" s="18" t="str">
        <f aca="false">IF($D19="","",LEN($D19))</f>
        <v/>
      </c>
      <c r="F19" s="19" t="str">
        <f aca="false">IF(OR($D19="",$B19=""),"",IFERROR(IF(LEN($D19)&lt;=INDEX(Settings!$B$6:$B$10,MATCH($B19,Settings!$A$6:$A$10,0)),"OK",LEN($D19)-INDEX(Settings!$B$6:$B$10,MATCH($B19,Settings!$A$6:$A$10,0))&amp;" too long"),"Check platform"))</f>
        <v/>
      </c>
      <c r="G19" s="19" t="str">
        <f aca="false">IF(OR($C19="",$D19=""),"",IF(ISNUMBER(SEARCH($C19,LEFT($D19,40))),"Yes","Move it earlier"))</f>
        <v/>
      </c>
      <c r="H19" s="14"/>
      <c r="I19" s="14"/>
      <c r="J19" s="14"/>
      <c r="K19" s="14"/>
      <c r="L19" s="14"/>
      <c r="M19" s="14"/>
      <c r="N19" s="14"/>
      <c r="O19" s="14"/>
      <c r="P19" s="14"/>
      <c r="Q19" s="14"/>
      <c r="R19" s="14"/>
      <c r="S19" s="14"/>
      <c r="T19" s="14"/>
      <c r="U19" s="18" t="str">
        <f aca="false">IF($A19="","",COUNTA($H19:$T19))</f>
        <v/>
      </c>
      <c r="V19" s="18" t="str">
        <f aca="false">IF(N(U19)=0,"",MAX(LEN(H19),LEN(I19),LEN(J19),LEN(K19),LEN(L19),LEN(M19),LEN(N19),LEN(O19),LEN(P19),LEN(Q19),LEN(R19),LEN(S19),LEN(T19)))</f>
        <v/>
      </c>
      <c r="W19" s="19" t="str">
        <f aca="false">IF(OR($A19="",$B19=""),"",IFERROR(IF(U19&gt;INDEX(Settings!$C$6:$C$10,MATCH($B19,Settings!$A$6:$A$10,0)),"Too many tags",IF(AND(INDEX(Settings!$D$6:$D$10,MATCH($B19,Settings!$A$6:$A$10,0))&gt;0,N(V19)&gt;INDEX(Settings!$D$6:$D$10,MATCH($B19,Settings!$A$6:$A$10,0))),"A tag is too long",IF(U19&lt;INDEX(Settings!$C$6:$C$10,MATCH($B19,Settings!$A$6:$A$10,0)),INDEX(Settings!$C$6:$C$10,MATCH($B19,Settings!$A$6:$A$10,0))-U19&amp;" tags unused","OK"))),"Check platform"))</f>
        <v/>
      </c>
    </row>
    <row r="20" customFormat="false" ht="15" hidden="false" customHeight="true" outlineLevel="0" collapsed="false">
      <c r="A20" s="14"/>
      <c r="B20" s="14"/>
      <c r="C20" s="14"/>
      <c r="D20" s="16"/>
      <c r="E20" s="18" t="str">
        <f aca="false">IF($D20="","",LEN($D20))</f>
        <v/>
      </c>
      <c r="F20" s="19" t="str">
        <f aca="false">IF(OR($D20="",$B20=""),"",IFERROR(IF(LEN($D20)&lt;=INDEX(Settings!$B$6:$B$10,MATCH($B20,Settings!$A$6:$A$10,0)),"OK",LEN($D20)-INDEX(Settings!$B$6:$B$10,MATCH($B20,Settings!$A$6:$A$10,0))&amp;" too long"),"Check platform"))</f>
        <v/>
      </c>
      <c r="G20" s="19" t="str">
        <f aca="false">IF(OR($C20="",$D20=""),"",IF(ISNUMBER(SEARCH($C20,LEFT($D20,40))),"Yes","Move it earlier"))</f>
        <v/>
      </c>
      <c r="H20" s="14"/>
      <c r="I20" s="14"/>
      <c r="J20" s="14"/>
      <c r="K20" s="14"/>
      <c r="L20" s="14"/>
      <c r="M20" s="14"/>
      <c r="N20" s="14"/>
      <c r="O20" s="14"/>
      <c r="P20" s="14"/>
      <c r="Q20" s="14"/>
      <c r="R20" s="14"/>
      <c r="S20" s="14"/>
      <c r="T20" s="14"/>
      <c r="U20" s="18" t="str">
        <f aca="false">IF($A20="","",COUNTA($H20:$T20))</f>
        <v/>
      </c>
      <c r="V20" s="18" t="str">
        <f aca="false">IF(N(U20)=0,"",MAX(LEN(H20),LEN(I20),LEN(J20),LEN(K20),LEN(L20),LEN(M20),LEN(N20),LEN(O20),LEN(P20),LEN(Q20),LEN(R20),LEN(S20),LEN(T20)))</f>
        <v/>
      </c>
      <c r="W20" s="19" t="str">
        <f aca="false">IF(OR($A20="",$B20=""),"",IFERROR(IF(U20&gt;INDEX(Settings!$C$6:$C$10,MATCH($B20,Settings!$A$6:$A$10,0)),"Too many tags",IF(AND(INDEX(Settings!$D$6:$D$10,MATCH($B20,Settings!$A$6:$A$10,0))&gt;0,N(V20)&gt;INDEX(Settings!$D$6:$D$10,MATCH($B20,Settings!$A$6:$A$10,0))),"A tag is too long",IF(U20&lt;INDEX(Settings!$C$6:$C$10,MATCH($B20,Settings!$A$6:$A$10,0)),INDEX(Settings!$C$6:$C$10,MATCH($B20,Settings!$A$6:$A$10,0))-U20&amp;" tags unused","OK"))),"Check platform"))</f>
        <v/>
      </c>
    </row>
    <row r="21" customFormat="false" ht="15" hidden="false" customHeight="true" outlineLevel="0" collapsed="false">
      <c r="A21" s="14"/>
      <c r="B21" s="14"/>
      <c r="C21" s="14"/>
      <c r="D21" s="16"/>
      <c r="E21" s="18" t="str">
        <f aca="false">IF($D21="","",LEN($D21))</f>
        <v/>
      </c>
      <c r="F21" s="19" t="str">
        <f aca="false">IF(OR($D21="",$B21=""),"",IFERROR(IF(LEN($D21)&lt;=INDEX(Settings!$B$6:$B$10,MATCH($B21,Settings!$A$6:$A$10,0)),"OK",LEN($D21)-INDEX(Settings!$B$6:$B$10,MATCH($B21,Settings!$A$6:$A$10,0))&amp;" too long"),"Check platform"))</f>
        <v/>
      </c>
      <c r="G21" s="19" t="str">
        <f aca="false">IF(OR($C21="",$D21=""),"",IF(ISNUMBER(SEARCH($C21,LEFT($D21,40))),"Yes","Move it earlier"))</f>
        <v/>
      </c>
      <c r="H21" s="14"/>
      <c r="I21" s="14"/>
      <c r="J21" s="14"/>
      <c r="K21" s="14"/>
      <c r="L21" s="14"/>
      <c r="M21" s="14"/>
      <c r="N21" s="14"/>
      <c r="O21" s="14"/>
      <c r="P21" s="14"/>
      <c r="Q21" s="14"/>
      <c r="R21" s="14"/>
      <c r="S21" s="14"/>
      <c r="T21" s="14"/>
      <c r="U21" s="18" t="str">
        <f aca="false">IF($A21="","",COUNTA($H21:$T21))</f>
        <v/>
      </c>
      <c r="V21" s="18" t="str">
        <f aca="false">IF(N(U21)=0,"",MAX(LEN(H21),LEN(I21),LEN(J21),LEN(K21),LEN(L21),LEN(M21),LEN(N21),LEN(O21),LEN(P21),LEN(Q21),LEN(R21),LEN(S21),LEN(T21)))</f>
        <v/>
      </c>
      <c r="W21" s="19" t="str">
        <f aca="false">IF(OR($A21="",$B21=""),"",IFERROR(IF(U21&gt;INDEX(Settings!$C$6:$C$10,MATCH($B21,Settings!$A$6:$A$10,0)),"Too many tags",IF(AND(INDEX(Settings!$D$6:$D$10,MATCH($B21,Settings!$A$6:$A$10,0))&gt;0,N(V21)&gt;INDEX(Settings!$D$6:$D$10,MATCH($B21,Settings!$A$6:$A$10,0))),"A tag is too long",IF(U21&lt;INDEX(Settings!$C$6:$C$10,MATCH($B21,Settings!$A$6:$A$10,0)),INDEX(Settings!$C$6:$C$10,MATCH($B21,Settings!$A$6:$A$10,0))-U21&amp;" tags unused","OK"))),"Check platform"))</f>
        <v/>
      </c>
    </row>
    <row r="22" customFormat="false" ht="15" hidden="false" customHeight="true" outlineLevel="0" collapsed="false">
      <c r="A22" s="14"/>
      <c r="B22" s="14"/>
      <c r="C22" s="14"/>
      <c r="D22" s="16"/>
      <c r="E22" s="18" t="str">
        <f aca="false">IF($D22="","",LEN($D22))</f>
        <v/>
      </c>
      <c r="F22" s="19" t="str">
        <f aca="false">IF(OR($D22="",$B22=""),"",IFERROR(IF(LEN($D22)&lt;=INDEX(Settings!$B$6:$B$10,MATCH($B22,Settings!$A$6:$A$10,0)),"OK",LEN($D22)-INDEX(Settings!$B$6:$B$10,MATCH($B22,Settings!$A$6:$A$10,0))&amp;" too long"),"Check platform"))</f>
        <v/>
      </c>
      <c r="G22" s="19" t="str">
        <f aca="false">IF(OR($C22="",$D22=""),"",IF(ISNUMBER(SEARCH($C22,LEFT($D22,40))),"Yes","Move it earlier"))</f>
        <v/>
      </c>
      <c r="H22" s="14"/>
      <c r="I22" s="14"/>
      <c r="J22" s="14"/>
      <c r="K22" s="14"/>
      <c r="L22" s="14"/>
      <c r="M22" s="14"/>
      <c r="N22" s="14"/>
      <c r="O22" s="14"/>
      <c r="P22" s="14"/>
      <c r="Q22" s="14"/>
      <c r="R22" s="14"/>
      <c r="S22" s="14"/>
      <c r="T22" s="14"/>
      <c r="U22" s="18" t="str">
        <f aca="false">IF($A22="","",COUNTA($H22:$T22))</f>
        <v/>
      </c>
      <c r="V22" s="18" t="str">
        <f aca="false">IF(N(U22)=0,"",MAX(LEN(H22),LEN(I22),LEN(J22),LEN(K22),LEN(L22),LEN(M22),LEN(N22),LEN(O22),LEN(P22),LEN(Q22),LEN(R22),LEN(S22),LEN(T22)))</f>
        <v/>
      </c>
      <c r="W22" s="19" t="str">
        <f aca="false">IF(OR($A22="",$B22=""),"",IFERROR(IF(U22&gt;INDEX(Settings!$C$6:$C$10,MATCH($B22,Settings!$A$6:$A$10,0)),"Too many tags",IF(AND(INDEX(Settings!$D$6:$D$10,MATCH($B22,Settings!$A$6:$A$10,0))&gt;0,N(V22)&gt;INDEX(Settings!$D$6:$D$10,MATCH($B22,Settings!$A$6:$A$10,0))),"A tag is too long",IF(U22&lt;INDEX(Settings!$C$6:$C$10,MATCH($B22,Settings!$A$6:$A$10,0)),INDEX(Settings!$C$6:$C$10,MATCH($B22,Settings!$A$6:$A$10,0))-U22&amp;" tags unused","OK"))),"Check platform"))</f>
        <v/>
      </c>
    </row>
    <row r="23" customFormat="false" ht="15" hidden="false" customHeight="true" outlineLevel="0" collapsed="false">
      <c r="A23" s="14"/>
      <c r="B23" s="14"/>
      <c r="C23" s="14"/>
      <c r="D23" s="16"/>
      <c r="E23" s="18" t="str">
        <f aca="false">IF($D23="","",LEN($D23))</f>
        <v/>
      </c>
      <c r="F23" s="19" t="str">
        <f aca="false">IF(OR($D23="",$B23=""),"",IFERROR(IF(LEN($D23)&lt;=INDEX(Settings!$B$6:$B$10,MATCH($B23,Settings!$A$6:$A$10,0)),"OK",LEN($D23)-INDEX(Settings!$B$6:$B$10,MATCH($B23,Settings!$A$6:$A$10,0))&amp;" too long"),"Check platform"))</f>
        <v/>
      </c>
      <c r="G23" s="19" t="str">
        <f aca="false">IF(OR($C23="",$D23=""),"",IF(ISNUMBER(SEARCH($C23,LEFT($D23,40))),"Yes","Move it earlier"))</f>
        <v/>
      </c>
      <c r="H23" s="14"/>
      <c r="I23" s="14"/>
      <c r="J23" s="14"/>
      <c r="K23" s="14"/>
      <c r="L23" s="14"/>
      <c r="M23" s="14"/>
      <c r="N23" s="14"/>
      <c r="O23" s="14"/>
      <c r="P23" s="14"/>
      <c r="Q23" s="14"/>
      <c r="R23" s="14"/>
      <c r="S23" s="14"/>
      <c r="T23" s="14"/>
      <c r="U23" s="18" t="str">
        <f aca="false">IF($A23="","",COUNTA($H23:$T23))</f>
        <v/>
      </c>
      <c r="V23" s="18" t="str">
        <f aca="false">IF(N(U23)=0,"",MAX(LEN(H23),LEN(I23),LEN(J23),LEN(K23),LEN(L23),LEN(M23),LEN(N23),LEN(O23),LEN(P23),LEN(Q23),LEN(R23),LEN(S23),LEN(T23)))</f>
        <v/>
      </c>
      <c r="W23" s="19" t="str">
        <f aca="false">IF(OR($A23="",$B23=""),"",IFERROR(IF(U23&gt;INDEX(Settings!$C$6:$C$10,MATCH($B23,Settings!$A$6:$A$10,0)),"Too many tags",IF(AND(INDEX(Settings!$D$6:$D$10,MATCH($B23,Settings!$A$6:$A$10,0))&gt;0,N(V23)&gt;INDEX(Settings!$D$6:$D$10,MATCH($B23,Settings!$A$6:$A$10,0))),"A tag is too long",IF(U23&lt;INDEX(Settings!$C$6:$C$10,MATCH($B23,Settings!$A$6:$A$10,0)),INDEX(Settings!$C$6:$C$10,MATCH($B23,Settings!$A$6:$A$10,0))-U23&amp;" tags unused","OK"))),"Check platform"))</f>
        <v/>
      </c>
    </row>
    <row r="24" customFormat="false" ht="15" hidden="false" customHeight="true" outlineLevel="0" collapsed="false">
      <c r="A24" s="14"/>
      <c r="B24" s="14"/>
      <c r="C24" s="14"/>
      <c r="D24" s="16"/>
      <c r="E24" s="18" t="str">
        <f aca="false">IF($D24="","",LEN($D24))</f>
        <v/>
      </c>
      <c r="F24" s="19" t="str">
        <f aca="false">IF(OR($D24="",$B24=""),"",IFERROR(IF(LEN($D24)&lt;=INDEX(Settings!$B$6:$B$10,MATCH($B24,Settings!$A$6:$A$10,0)),"OK",LEN($D24)-INDEX(Settings!$B$6:$B$10,MATCH($B24,Settings!$A$6:$A$10,0))&amp;" too long"),"Check platform"))</f>
        <v/>
      </c>
      <c r="G24" s="19" t="str">
        <f aca="false">IF(OR($C24="",$D24=""),"",IF(ISNUMBER(SEARCH($C24,LEFT($D24,40))),"Yes","Move it earlier"))</f>
        <v/>
      </c>
      <c r="H24" s="14"/>
      <c r="I24" s="14"/>
      <c r="J24" s="14"/>
      <c r="K24" s="14"/>
      <c r="L24" s="14"/>
      <c r="M24" s="14"/>
      <c r="N24" s="14"/>
      <c r="O24" s="14"/>
      <c r="P24" s="14"/>
      <c r="Q24" s="14"/>
      <c r="R24" s="14"/>
      <c r="S24" s="14"/>
      <c r="T24" s="14"/>
      <c r="U24" s="18" t="str">
        <f aca="false">IF($A24="","",COUNTA($H24:$T24))</f>
        <v/>
      </c>
      <c r="V24" s="18" t="str">
        <f aca="false">IF(N(U24)=0,"",MAX(LEN(H24),LEN(I24),LEN(J24),LEN(K24),LEN(L24),LEN(M24),LEN(N24),LEN(O24),LEN(P24),LEN(Q24),LEN(R24),LEN(S24),LEN(T24)))</f>
        <v/>
      </c>
      <c r="W24" s="19" t="str">
        <f aca="false">IF(OR($A24="",$B24=""),"",IFERROR(IF(U24&gt;INDEX(Settings!$C$6:$C$10,MATCH($B24,Settings!$A$6:$A$10,0)),"Too many tags",IF(AND(INDEX(Settings!$D$6:$D$10,MATCH($B24,Settings!$A$6:$A$10,0))&gt;0,N(V24)&gt;INDEX(Settings!$D$6:$D$10,MATCH($B24,Settings!$A$6:$A$10,0))),"A tag is too long",IF(U24&lt;INDEX(Settings!$C$6:$C$10,MATCH($B24,Settings!$A$6:$A$10,0)),INDEX(Settings!$C$6:$C$10,MATCH($B24,Settings!$A$6:$A$10,0))-U24&amp;" tags unused","OK"))),"Check platform"))</f>
        <v/>
      </c>
    </row>
    <row r="25" customFormat="false" ht="15" hidden="false" customHeight="true" outlineLevel="0" collapsed="false">
      <c r="A25" s="14"/>
      <c r="B25" s="14"/>
      <c r="C25" s="14"/>
      <c r="D25" s="16"/>
      <c r="E25" s="18" t="str">
        <f aca="false">IF($D25="","",LEN($D25))</f>
        <v/>
      </c>
      <c r="F25" s="19" t="str">
        <f aca="false">IF(OR($D25="",$B25=""),"",IFERROR(IF(LEN($D25)&lt;=INDEX(Settings!$B$6:$B$10,MATCH($B25,Settings!$A$6:$A$10,0)),"OK",LEN($D25)-INDEX(Settings!$B$6:$B$10,MATCH($B25,Settings!$A$6:$A$10,0))&amp;" too long"),"Check platform"))</f>
        <v/>
      </c>
      <c r="G25" s="19" t="str">
        <f aca="false">IF(OR($C25="",$D25=""),"",IF(ISNUMBER(SEARCH($C25,LEFT($D25,40))),"Yes","Move it earlier"))</f>
        <v/>
      </c>
      <c r="H25" s="14"/>
      <c r="I25" s="14"/>
      <c r="J25" s="14"/>
      <c r="K25" s="14"/>
      <c r="L25" s="14"/>
      <c r="M25" s="14"/>
      <c r="N25" s="14"/>
      <c r="O25" s="14"/>
      <c r="P25" s="14"/>
      <c r="Q25" s="14"/>
      <c r="R25" s="14"/>
      <c r="S25" s="14"/>
      <c r="T25" s="14"/>
      <c r="U25" s="18" t="str">
        <f aca="false">IF($A25="","",COUNTA($H25:$T25))</f>
        <v/>
      </c>
      <c r="V25" s="18" t="str">
        <f aca="false">IF(N(U25)=0,"",MAX(LEN(H25),LEN(I25),LEN(J25),LEN(K25),LEN(L25),LEN(M25),LEN(N25),LEN(O25),LEN(P25),LEN(Q25),LEN(R25),LEN(S25),LEN(T25)))</f>
        <v/>
      </c>
      <c r="W25" s="19" t="str">
        <f aca="false">IF(OR($A25="",$B25=""),"",IFERROR(IF(U25&gt;INDEX(Settings!$C$6:$C$10,MATCH($B25,Settings!$A$6:$A$10,0)),"Too many tags",IF(AND(INDEX(Settings!$D$6:$D$10,MATCH($B25,Settings!$A$6:$A$10,0))&gt;0,N(V25)&gt;INDEX(Settings!$D$6:$D$10,MATCH($B25,Settings!$A$6:$A$10,0))),"A tag is too long",IF(U25&lt;INDEX(Settings!$C$6:$C$10,MATCH($B25,Settings!$A$6:$A$10,0)),INDEX(Settings!$C$6:$C$10,MATCH($B25,Settings!$A$6:$A$10,0))-U25&amp;" tags unused","OK"))),"Check platform"))</f>
        <v/>
      </c>
    </row>
    <row r="26" customFormat="false" ht="15" hidden="false" customHeight="true" outlineLevel="0" collapsed="false">
      <c r="A26" s="14"/>
      <c r="B26" s="14"/>
      <c r="C26" s="14"/>
      <c r="D26" s="16"/>
      <c r="E26" s="18" t="str">
        <f aca="false">IF($D26="","",LEN($D26))</f>
        <v/>
      </c>
      <c r="F26" s="19" t="str">
        <f aca="false">IF(OR($D26="",$B26=""),"",IFERROR(IF(LEN($D26)&lt;=INDEX(Settings!$B$6:$B$10,MATCH($B26,Settings!$A$6:$A$10,0)),"OK",LEN($D26)-INDEX(Settings!$B$6:$B$10,MATCH($B26,Settings!$A$6:$A$10,0))&amp;" too long"),"Check platform"))</f>
        <v/>
      </c>
      <c r="G26" s="19" t="str">
        <f aca="false">IF(OR($C26="",$D26=""),"",IF(ISNUMBER(SEARCH($C26,LEFT($D26,40))),"Yes","Move it earlier"))</f>
        <v/>
      </c>
      <c r="H26" s="14"/>
      <c r="I26" s="14"/>
      <c r="J26" s="14"/>
      <c r="K26" s="14"/>
      <c r="L26" s="14"/>
      <c r="M26" s="14"/>
      <c r="N26" s="14"/>
      <c r="O26" s="14"/>
      <c r="P26" s="14"/>
      <c r="Q26" s="14"/>
      <c r="R26" s="14"/>
      <c r="S26" s="14"/>
      <c r="T26" s="14"/>
      <c r="U26" s="18" t="str">
        <f aca="false">IF($A26="","",COUNTA($H26:$T26))</f>
        <v/>
      </c>
      <c r="V26" s="18" t="str">
        <f aca="false">IF(N(U26)=0,"",MAX(LEN(H26),LEN(I26),LEN(J26),LEN(K26),LEN(L26),LEN(M26),LEN(N26),LEN(O26),LEN(P26),LEN(Q26),LEN(R26),LEN(S26),LEN(T26)))</f>
        <v/>
      </c>
      <c r="W26" s="19" t="str">
        <f aca="false">IF(OR($A26="",$B26=""),"",IFERROR(IF(U26&gt;INDEX(Settings!$C$6:$C$10,MATCH($B26,Settings!$A$6:$A$10,0)),"Too many tags",IF(AND(INDEX(Settings!$D$6:$D$10,MATCH($B26,Settings!$A$6:$A$10,0))&gt;0,N(V26)&gt;INDEX(Settings!$D$6:$D$10,MATCH($B26,Settings!$A$6:$A$10,0))),"A tag is too long",IF(U26&lt;INDEX(Settings!$C$6:$C$10,MATCH($B26,Settings!$A$6:$A$10,0)),INDEX(Settings!$C$6:$C$10,MATCH($B26,Settings!$A$6:$A$10,0))-U26&amp;" tags unused","OK"))),"Check platform"))</f>
        <v/>
      </c>
    </row>
    <row r="27" customFormat="false" ht="15" hidden="false" customHeight="true" outlineLevel="0" collapsed="false">
      <c r="A27" s="14"/>
      <c r="B27" s="14"/>
      <c r="C27" s="14"/>
      <c r="D27" s="16"/>
      <c r="E27" s="18" t="str">
        <f aca="false">IF($D27="","",LEN($D27))</f>
        <v/>
      </c>
      <c r="F27" s="19" t="str">
        <f aca="false">IF(OR($D27="",$B27=""),"",IFERROR(IF(LEN($D27)&lt;=INDEX(Settings!$B$6:$B$10,MATCH($B27,Settings!$A$6:$A$10,0)),"OK",LEN($D27)-INDEX(Settings!$B$6:$B$10,MATCH($B27,Settings!$A$6:$A$10,0))&amp;" too long"),"Check platform"))</f>
        <v/>
      </c>
      <c r="G27" s="19" t="str">
        <f aca="false">IF(OR($C27="",$D27=""),"",IF(ISNUMBER(SEARCH($C27,LEFT($D27,40))),"Yes","Move it earlier"))</f>
        <v/>
      </c>
      <c r="H27" s="14"/>
      <c r="I27" s="14"/>
      <c r="J27" s="14"/>
      <c r="K27" s="14"/>
      <c r="L27" s="14"/>
      <c r="M27" s="14"/>
      <c r="N27" s="14"/>
      <c r="O27" s="14"/>
      <c r="P27" s="14"/>
      <c r="Q27" s="14"/>
      <c r="R27" s="14"/>
      <c r="S27" s="14"/>
      <c r="T27" s="14"/>
      <c r="U27" s="18" t="str">
        <f aca="false">IF($A27="","",COUNTA($H27:$T27))</f>
        <v/>
      </c>
      <c r="V27" s="18" t="str">
        <f aca="false">IF(N(U27)=0,"",MAX(LEN(H27),LEN(I27),LEN(J27),LEN(K27),LEN(L27),LEN(M27),LEN(N27),LEN(O27),LEN(P27),LEN(Q27),LEN(R27),LEN(S27),LEN(T27)))</f>
        <v/>
      </c>
      <c r="W27" s="19" t="str">
        <f aca="false">IF(OR($A27="",$B27=""),"",IFERROR(IF(U27&gt;INDEX(Settings!$C$6:$C$10,MATCH($B27,Settings!$A$6:$A$10,0)),"Too many tags",IF(AND(INDEX(Settings!$D$6:$D$10,MATCH($B27,Settings!$A$6:$A$10,0))&gt;0,N(V27)&gt;INDEX(Settings!$D$6:$D$10,MATCH($B27,Settings!$A$6:$A$10,0))),"A tag is too long",IF(U27&lt;INDEX(Settings!$C$6:$C$10,MATCH($B27,Settings!$A$6:$A$10,0)),INDEX(Settings!$C$6:$C$10,MATCH($B27,Settings!$A$6:$A$10,0))-U27&amp;" tags unused","OK"))),"Check platform"))</f>
        <v/>
      </c>
    </row>
    <row r="28" customFormat="false" ht="15" hidden="false" customHeight="true" outlineLevel="0" collapsed="false">
      <c r="A28" s="14"/>
      <c r="B28" s="14"/>
      <c r="C28" s="14"/>
      <c r="D28" s="16"/>
      <c r="E28" s="18" t="str">
        <f aca="false">IF($D28="","",LEN($D28))</f>
        <v/>
      </c>
      <c r="F28" s="19" t="str">
        <f aca="false">IF(OR($D28="",$B28=""),"",IFERROR(IF(LEN($D28)&lt;=INDEX(Settings!$B$6:$B$10,MATCH($B28,Settings!$A$6:$A$10,0)),"OK",LEN($D28)-INDEX(Settings!$B$6:$B$10,MATCH($B28,Settings!$A$6:$A$10,0))&amp;" too long"),"Check platform"))</f>
        <v/>
      </c>
      <c r="G28" s="19" t="str">
        <f aca="false">IF(OR($C28="",$D28=""),"",IF(ISNUMBER(SEARCH($C28,LEFT($D28,40))),"Yes","Move it earlier"))</f>
        <v/>
      </c>
      <c r="H28" s="14"/>
      <c r="I28" s="14"/>
      <c r="J28" s="14"/>
      <c r="K28" s="14"/>
      <c r="L28" s="14"/>
      <c r="M28" s="14"/>
      <c r="N28" s="14"/>
      <c r="O28" s="14"/>
      <c r="P28" s="14"/>
      <c r="Q28" s="14"/>
      <c r="R28" s="14"/>
      <c r="S28" s="14"/>
      <c r="T28" s="14"/>
      <c r="U28" s="18" t="str">
        <f aca="false">IF($A28="","",COUNTA($H28:$T28))</f>
        <v/>
      </c>
      <c r="V28" s="18" t="str">
        <f aca="false">IF(N(U28)=0,"",MAX(LEN(H28),LEN(I28),LEN(J28),LEN(K28),LEN(L28),LEN(M28),LEN(N28),LEN(O28),LEN(P28),LEN(Q28),LEN(R28),LEN(S28),LEN(T28)))</f>
        <v/>
      </c>
      <c r="W28" s="19" t="str">
        <f aca="false">IF(OR($A28="",$B28=""),"",IFERROR(IF(U28&gt;INDEX(Settings!$C$6:$C$10,MATCH($B28,Settings!$A$6:$A$10,0)),"Too many tags",IF(AND(INDEX(Settings!$D$6:$D$10,MATCH($B28,Settings!$A$6:$A$10,0))&gt;0,N(V28)&gt;INDEX(Settings!$D$6:$D$10,MATCH($B28,Settings!$A$6:$A$10,0))),"A tag is too long",IF(U28&lt;INDEX(Settings!$C$6:$C$10,MATCH($B28,Settings!$A$6:$A$10,0)),INDEX(Settings!$C$6:$C$10,MATCH($B28,Settings!$A$6:$A$10,0))-U28&amp;" tags unused","OK"))),"Check platform"))</f>
        <v/>
      </c>
    </row>
    <row r="29" customFormat="false" ht="15" hidden="false" customHeight="true" outlineLevel="0" collapsed="false">
      <c r="A29" s="14"/>
      <c r="B29" s="14"/>
      <c r="C29" s="14"/>
      <c r="D29" s="16"/>
      <c r="E29" s="18" t="str">
        <f aca="false">IF($D29="","",LEN($D29))</f>
        <v/>
      </c>
      <c r="F29" s="19" t="str">
        <f aca="false">IF(OR($D29="",$B29=""),"",IFERROR(IF(LEN($D29)&lt;=INDEX(Settings!$B$6:$B$10,MATCH($B29,Settings!$A$6:$A$10,0)),"OK",LEN($D29)-INDEX(Settings!$B$6:$B$10,MATCH($B29,Settings!$A$6:$A$10,0))&amp;" too long"),"Check platform"))</f>
        <v/>
      </c>
      <c r="G29" s="19" t="str">
        <f aca="false">IF(OR($C29="",$D29=""),"",IF(ISNUMBER(SEARCH($C29,LEFT($D29,40))),"Yes","Move it earlier"))</f>
        <v/>
      </c>
      <c r="H29" s="14"/>
      <c r="I29" s="14"/>
      <c r="J29" s="14"/>
      <c r="K29" s="14"/>
      <c r="L29" s="14"/>
      <c r="M29" s="14"/>
      <c r="N29" s="14"/>
      <c r="O29" s="14"/>
      <c r="P29" s="14"/>
      <c r="Q29" s="14"/>
      <c r="R29" s="14"/>
      <c r="S29" s="14"/>
      <c r="T29" s="14"/>
      <c r="U29" s="18" t="str">
        <f aca="false">IF($A29="","",COUNTA($H29:$T29))</f>
        <v/>
      </c>
      <c r="V29" s="18" t="str">
        <f aca="false">IF(N(U29)=0,"",MAX(LEN(H29),LEN(I29),LEN(J29),LEN(K29),LEN(L29),LEN(M29),LEN(N29),LEN(O29),LEN(P29),LEN(Q29),LEN(R29),LEN(S29),LEN(T29)))</f>
        <v/>
      </c>
      <c r="W29" s="19" t="str">
        <f aca="false">IF(OR($A29="",$B29=""),"",IFERROR(IF(U29&gt;INDEX(Settings!$C$6:$C$10,MATCH($B29,Settings!$A$6:$A$10,0)),"Too many tags",IF(AND(INDEX(Settings!$D$6:$D$10,MATCH($B29,Settings!$A$6:$A$10,0))&gt;0,N(V29)&gt;INDEX(Settings!$D$6:$D$10,MATCH($B29,Settings!$A$6:$A$10,0))),"A tag is too long",IF(U29&lt;INDEX(Settings!$C$6:$C$10,MATCH($B29,Settings!$A$6:$A$10,0)),INDEX(Settings!$C$6:$C$10,MATCH($B29,Settings!$A$6:$A$10,0))-U29&amp;" tags unused","OK"))),"Check platform"))</f>
        <v/>
      </c>
    </row>
    <row r="30" customFormat="false" ht="15" hidden="false" customHeight="true" outlineLevel="0" collapsed="false">
      <c r="A30" s="14"/>
      <c r="B30" s="14"/>
      <c r="C30" s="14"/>
      <c r="D30" s="16"/>
      <c r="E30" s="18" t="str">
        <f aca="false">IF($D30="","",LEN($D30))</f>
        <v/>
      </c>
      <c r="F30" s="19" t="str">
        <f aca="false">IF(OR($D30="",$B30=""),"",IFERROR(IF(LEN($D30)&lt;=INDEX(Settings!$B$6:$B$10,MATCH($B30,Settings!$A$6:$A$10,0)),"OK",LEN($D30)-INDEX(Settings!$B$6:$B$10,MATCH($B30,Settings!$A$6:$A$10,0))&amp;" too long"),"Check platform"))</f>
        <v/>
      </c>
      <c r="G30" s="19" t="str">
        <f aca="false">IF(OR($C30="",$D30=""),"",IF(ISNUMBER(SEARCH($C30,LEFT($D30,40))),"Yes","Move it earlier"))</f>
        <v/>
      </c>
      <c r="H30" s="14"/>
      <c r="I30" s="14"/>
      <c r="J30" s="14"/>
      <c r="K30" s="14"/>
      <c r="L30" s="14"/>
      <c r="M30" s="14"/>
      <c r="N30" s="14"/>
      <c r="O30" s="14"/>
      <c r="P30" s="14"/>
      <c r="Q30" s="14"/>
      <c r="R30" s="14"/>
      <c r="S30" s="14"/>
      <c r="T30" s="14"/>
      <c r="U30" s="18" t="str">
        <f aca="false">IF($A30="","",COUNTA($H30:$T30))</f>
        <v/>
      </c>
      <c r="V30" s="18" t="str">
        <f aca="false">IF(N(U30)=0,"",MAX(LEN(H30),LEN(I30),LEN(J30),LEN(K30),LEN(L30),LEN(M30),LEN(N30),LEN(O30),LEN(P30),LEN(Q30),LEN(R30),LEN(S30),LEN(T30)))</f>
        <v/>
      </c>
      <c r="W30" s="19" t="str">
        <f aca="false">IF(OR($A30="",$B30=""),"",IFERROR(IF(U30&gt;INDEX(Settings!$C$6:$C$10,MATCH($B30,Settings!$A$6:$A$10,0)),"Too many tags",IF(AND(INDEX(Settings!$D$6:$D$10,MATCH($B30,Settings!$A$6:$A$10,0))&gt;0,N(V30)&gt;INDEX(Settings!$D$6:$D$10,MATCH($B30,Settings!$A$6:$A$10,0))),"A tag is too long",IF(U30&lt;INDEX(Settings!$C$6:$C$10,MATCH($B30,Settings!$A$6:$A$10,0)),INDEX(Settings!$C$6:$C$10,MATCH($B30,Settings!$A$6:$A$10,0))-U30&amp;" tags unused","OK"))),"Check platform"))</f>
        <v/>
      </c>
    </row>
    <row r="31" customFormat="false" ht="15" hidden="false" customHeight="true" outlineLevel="0" collapsed="false">
      <c r="A31" s="14"/>
      <c r="B31" s="14"/>
      <c r="C31" s="14"/>
      <c r="D31" s="16"/>
      <c r="E31" s="18" t="str">
        <f aca="false">IF($D31="","",LEN($D31))</f>
        <v/>
      </c>
      <c r="F31" s="19" t="str">
        <f aca="false">IF(OR($D31="",$B31=""),"",IFERROR(IF(LEN($D31)&lt;=INDEX(Settings!$B$6:$B$10,MATCH($B31,Settings!$A$6:$A$10,0)),"OK",LEN($D31)-INDEX(Settings!$B$6:$B$10,MATCH($B31,Settings!$A$6:$A$10,0))&amp;" too long"),"Check platform"))</f>
        <v/>
      </c>
      <c r="G31" s="19" t="str">
        <f aca="false">IF(OR($C31="",$D31=""),"",IF(ISNUMBER(SEARCH($C31,LEFT($D31,40))),"Yes","Move it earlier"))</f>
        <v/>
      </c>
      <c r="H31" s="14"/>
      <c r="I31" s="14"/>
      <c r="J31" s="14"/>
      <c r="K31" s="14"/>
      <c r="L31" s="14"/>
      <c r="M31" s="14"/>
      <c r="N31" s="14"/>
      <c r="O31" s="14"/>
      <c r="P31" s="14"/>
      <c r="Q31" s="14"/>
      <c r="R31" s="14"/>
      <c r="S31" s="14"/>
      <c r="T31" s="14"/>
      <c r="U31" s="18" t="str">
        <f aca="false">IF($A31="","",COUNTA($H31:$T31))</f>
        <v/>
      </c>
      <c r="V31" s="18" t="str">
        <f aca="false">IF(N(U31)=0,"",MAX(LEN(H31),LEN(I31),LEN(J31),LEN(K31),LEN(L31),LEN(M31),LEN(N31),LEN(O31),LEN(P31),LEN(Q31),LEN(R31),LEN(S31),LEN(T31)))</f>
        <v/>
      </c>
      <c r="W31" s="19" t="str">
        <f aca="false">IF(OR($A31="",$B31=""),"",IFERROR(IF(U31&gt;INDEX(Settings!$C$6:$C$10,MATCH($B31,Settings!$A$6:$A$10,0)),"Too many tags",IF(AND(INDEX(Settings!$D$6:$D$10,MATCH($B31,Settings!$A$6:$A$10,0))&gt;0,N(V31)&gt;INDEX(Settings!$D$6:$D$10,MATCH($B31,Settings!$A$6:$A$10,0))),"A tag is too long",IF(U31&lt;INDEX(Settings!$C$6:$C$10,MATCH($B31,Settings!$A$6:$A$10,0)),INDEX(Settings!$C$6:$C$10,MATCH($B31,Settings!$A$6:$A$10,0))-U31&amp;" tags unused","OK"))),"Check platform"))</f>
        <v/>
      </c>
    </row>
    <row r="32" customFormat="false" ht="15" hidden="false" customHeight="true" outlineLevel="0" collapsed="false">
      <c r="A32" s="14"/>
      <c r="B32" s="14"/>
      <c r="C32" s="14"/>
      <c r="D32" s="16"/>
      <c r="E32" s="18" t="str">
        <f aca="false">IF($D32="","",LEN($D32))</f>
        <v/>
      </c>
      <c r="F32" s="19" t="str">
        <f aca="false">IF(OR($D32="",$B32=""),"",IFERROR(IF(LEN($D32)&lt;=INDEX(Settings!$B$6:$B$10,MATCH($B32,Settings!$A$6:$A$10,0)),"OK",LEN($D32)-INDEX(Settings!$B$6:$B$10,MATCH($B32,Settings!$A$6:$A$10,0))&amp;" too long"),"Check platform"))</f>
        <v/>
      </c>
      <c r="G32" s="19" t="str">
        <f aca="false">IF(OR($C32="",$D32=""),"",IF(ISNUMBER(SEARCH($C32,LEFT($D32,40))),"Yes","Move it earlier"))</f>
        <v/>
      </c>
      <c r="H32" s="14"/>
      <c r="I32" s="14"/>
      <c r="J32" s="14"/>
      <c r="K32" s="14"/>
      <c r="L32" s="14"/>
      <c r="M32" s="14"/>
      <c r="N32" s="14"/>
      <c r="O32" s="14"/>
      <c r="P32" s="14"/>
      <c r="Q32" s="14"/>
      <c r="R32" s="14"/>
      <c r="S32" s="14"/>
      <c r="T32" s="14"/>
      <c r="U32" s="18" t="str">
        <f aca="false">IF($A32="","",COUNTA($H32:$T32))</f>
        <v/>
      </c>
      <c r="V32" s="18" t="str">
        <f aca="false">IF(N(U32)=0,"",MAX(LEN(H32),LEN(I32),LEN(J32),LEN(K32),LEN(L32),LEN(M32),LEN(N32),LEN(O32),LEN(P32),LEN(Q32),LEN(R32),LEN(S32),LEN(T32)))</f>
        <v/>
      </c>
      <c r="W32" s="19" t="str">
        <f aca="false">IF(OR($A32="",$B32=""),"",IFERROR(IF(U32&gt;INDEX(Settings!$C$6:$C$10,MATCH($B32,Settings!$A$6:$A$10,0)),"Too many tags",IF(AND(INDEX(Settings!$D$6:$D$10,MATCH($B32,Settings!$A$6:$A$10,0))&gt;0,N(V32)&gt;INDEX(Settings!$D$6:$D$10,MATCH($B32,Settings!$A$6:$A$10,0))),"A tag is too long",IF(U32&lt;INDEX(Settings!$C$6:$C$10,MATCH($B32,Settings!$A$6:$A$10,0)),INDEX(Settings!$C$6:$C$10,MATCH($B32,Settings!$A$6:$A$10,0))-U32&amp;" tags unused","OK"))),"Check platform"))</f>
        <v/>
      </c>
    </row>
    <row r="33" customFormat="false" ht="15" hidden="false" customHeight="true" outlineLevel="0" collapsed="false">
      <c r="A33" s="14"/>
      <c r="B33" s="14"/>
      <c r="C33" s="14"/>
      <c r="D33" s="16"/>
      <c r="E33" s="18" t="str">
        <f aca="false">IF($D33="","",LEN($D33))</f>
        <v/>
      </c>
      <c r="F33" s="19" t="str">
        <f aca="false">IF(OR($D33="",$B33=""),"",IFERROR(IF(LEN($D33)&lt;=INDEX(Settings!$B$6:$B$10,MATCH($B33,Settings!$A$6:$A$10,0)),"OK",LEN($D33)-INDEX(Settings!$B$6:$B$10,MATCH($B33,Settings!$A$6:$A$10,0))&amp;" too long"),"Check platform"))</f>
        <v/>
      </c>
      <c r="G33" s="19" t="str">
        <f aca="false">IF(OR($C33="",$D33=""),"",IF(ISNUMBER(SEARCH($C33,LEFT($D33,40))),"Yes","Move it earlier"))</f>
        <v/>
      </c>
      <c r="H33" s="14"/>
      <c r="I33" s="14"/>
      <c r="J33" s="14"/>
      <c r="K33" s="14"/>
      <c r="L33" s="14"/>
      <c r="M33" s="14"/>
      <c r="N33" s="14"/>
      <c r="O33" s="14"/>
      <c r="P33" s="14"/>
      <c r="Q33" s="14"/>
      <c r="R33" s="14"/>
      <c r="S33" s="14"/>
      <c r="T33" s="14"/>
      <c r="U33" s="18" t="str">
        <f aca="false">IF($A33="","",COUNTA($H33:$T33))</f>
        <v/>
      </c>
      <c r="V33" s="18" t="str">
        <f aca="false">IF(N(U33)=0,"",MAX(LEN(H33),LEN(I33),LEN(J33),LEN(K33),LEN(L33),LEN(M33),LEN(N33),LEN(O33),LEN(P33),LEN(Q33),LEN(R33),LEN(S33),LEN(T33)))</f>
        <v/>
      </c>
      <c r="W33" s="19" t="str">
        <f aca="false">IF(OR($A33="",$B33=""),"",IFERROR(IF(U33&gt;INDEX(Settings!$C$6:$C$10,MATCH($B33,Settings!$A$6:$A$10,0)),"Too many tags",IF(AND(INDEX(Settings!$D$6:$D$10,MATCH($B33,Settings!$A$6:$A$10,0))&gt;0,N(V33)&gt;INDEX(Settings!$D$6:$D$10,MATCH($B33,Settings!$A$6:$A$10,0))),"A tag is too long",IF(U33&lt;INDEX(Settings!$C$6:$C$10,MATCH($B33,Settings!$A$6:$A$10,0)),INDEX(Settings!$C$6:$C$10,MATCH($B33,Settings!$A$6:$A$10,0))-U33&amp;" tags unused","OK"))),"Check platform"))</f>
        <v/>
      </c>
    </row>
    <row r="34" customFormat="false" ht="15" hidden="false" customHeight="true" outlineLevel="0" collapsed="false">
      <c r="A34" s="14"/>
      <c r="B34" s="14"/>
      <c r="C34" s="14"/>
      <c r="D34" s="16"/>
      <c r="E34" s="18" t="str">
        <f aca="false">IF($D34="","",LEN($D34))</f>
        <v/>
      </c>
      <c r="F34" s="19" t="str">
        <f aca="false">IF(OR($D34="",$B34=""),"",IFERROR(IF(LEN($D34)&lt;=INDEX(Settings!$B$6:$B$10,MATCH($B34,Settings!$A$6:$A$10,0)),"OK",LEN($D34)-INDEX(Settings!$B$6:$B$10,MATCH($B34,Settings!$A$6:$A$10,0))&amp;" too long"),"Check platform"))</f>
        <v/>
      </c>
      <c r="G34" s="19" t="str">
        <f aca="false">IF(OR($C34="",$D34=""),"",IF(ISNUMBER(SEARCH($C34,LEFT($D34,40))),"Yes","Move it earlier"))</f>
        <v/>
      </c>
      <c r="H34" s="14"/>
      <c r="I34" s="14"/>
      <c r="J34" s="14"/>
      <c r="K34" s="14"/>
      <c r="L34" s="14"/>
      <c r="M34" s="14"/>
      <c r="N34" s="14"/>
      <c r="O34" s="14"/>
      <c r="P34" s="14"/>
      <c r="Q34" s="14"/>
      <c r="R34" s="14"/>
      <c r="S34" s="14"/>
      <c r="T34" s="14"/>
      <c r="U34" s="18" t="str">
        <f aca="false">IF($A34="","",COUNTA($H34:$T34))</f>
        <v/>
      </c>
      <c r="V34" s="18" t="str">
        <f aca="false">IF(N(U34)=0,"",MAX(LEN(H34),LEN(I34),LEN(J34),LEN(K34),LEN(L34),LEN(M34),LEN(N34),LEN(O34),LEN(P34),LEN(Q34),LEN(R34),LEN(S34),LEN(T34)))</f>
        <v/>
      </c>
      <c r="W34" s="19" t="str">
        <f aca="false">IF(OR($A34="",$B34=""),"",IFERROR(IF(U34&gt;INDEX(Settings!$C$6:$C$10,MATCH($B34,Settings!$A$6:$A$10,0)),"Too many tags",IF(AND(INDEX(Settings!$D$6:$D$10,MATCH($B34,Settings!$A$6:$A$10,0))&gt;0,N(V34)&gt;INDEX(Settings!$D$6:$D$10,MATCH($B34,Settings!$A$6:$A$10,0))),"A tag is too long",IF(U34&lt;INDEX(Settings!$C$6:$C$10,MATCH($B34,Settings!$A$6:$A$10,0)),INDEX(Settings!$C$6:$C$10,MATCH($B34,Settings!$A$6:$A$10,0))-U34&amp;" tags unused","OK"))),"Check platform"))</f>
        <v/>
      </c>
    </row>
    <row r="35" customFormat="false" ht="15" hidden="false" customHeight="true" outlineLevel="0" collapsed="false">
      <c r="A35" s="14"/>
      <c r="B35" s="14"/>
      <c r="C35" s="14"/>
      <c r="D35" s="16"/>
      <c r="E35" s="18" t="str">
        <f aca="false">IF($D35="","",LEN($D35))</f>
        <v/>
      </c>
      <c r="F35" s="19" t="str">
        <f aca="false">IF(OR($D35="",$B35=""),"",IFERROR(IF(LEN($D35)&lt;=INDEX(Settings!$B$6:$B$10,MATCH($B35,Settings!$A$6:$A$10,0)),"OK",LEN($D35)-INDEX(Settings!$B$6:$B$10,MATCH($B35,Settings!$A$6:$A$10,0))&amp;" too long"),"Check platform"))</f>
        <v/>
      </c>
      <c r="G35" s="19" t="str">
        <f aca="false">IF(OR($C35="",$D35=""),"",IF(ISNUMBER(SEARCH($C35,LEFT($D35,40))),"Yes","Move it earlier"))</f>
        <v/>
      </c>
      <c r="H35" s="14"/>
      <c r="I35" s="14"/>
      <c r="J35" s="14"/>
      <c r="K35" s="14"/>
      <c r="L35" s="14"/>
      <c r="M35" s="14"/>
      <c r="N35" s="14"/>
      <c r="O35" s="14"/>
      <c r="P35" s="14"/>
      <c r="Q35" s="14"/>
      <c r="R35" s="14"/>
      <c r="S35" s="14"/>
      <c r="T35" s="14"/>
      <c r="U35" s="18" t="str">
        <f aca="false">IF($A35="","",COUNTA($H35:$T35))</f>
        <v/>
      </c>
      <c r="V35" s="18" t="str">
        <f aca="false">IF(N(U35)=0,"",MAX(LEN(H35),LEN(I35),LEN(J35),LEN(K35),LEN(L35),LEN(M35),LEN(N35),LEN(O35),LEN(P35),LEN(Q35),LEN(R35),LEN(S35),LEN(T35)))</f>
        <v/>
      </c>
      <c r="W35" s="19" t="str">
        <f aca="false">IF(OR($A35="",$B35=""),"",IFERROR(IF(U35&gt;INDEX(Settings!$C$6:$C$10,MATCH($B35,Settings!$A$6:$A$10,0)),"Too many tags",IF(AND(INDEX(Settings!$D$6:$D$10,MATCH($B35,Settings!$A$6:$A$10,0))&gt;0,N(V35)&gt;INDEX(Settings!$D$6:$D$10,MATCH($B35,Settings!$A$6:$A$10,0))),"A tag is too long",IF(U35&lt;INDEX(Settings!$C$6:$C$10,MATCH($B35,Settings!$A$6:$A$10,0)),INDEX(Settings!$C$6:$C$10,MATCH($B35,Settings!$A$6:$A$10,0))-U35&amp;" tags unused","OK"))),"Check platform"))</f>
        <v/>
      </c>
    </row>
    <row r="36" customFormat="false" ht="15" hidden="false" customHeight="true" outlineLevel="0" collapsed="false">
      <c r="A36" s="14"/>
      <c r="B36" s="14"/>
      <c r="C36" s="14"/>
      <c r="D36" s="16"/>
      <c r="E36" s="18" t="str">
        <f aca="false">IF($D36="","",LEN($D36))</f>
        <v/>
      </c>
      <c r="F36" s="19" t="str">
        <f aca="false">IF(OR($D36="",$B36=""),"",IFERROR(IF(LEN($D36)&lt;=INDEX(Settings!$B$6:$B$10,MATCH($B36,Settings!$A$6:$A$10,0)),"OK",LEN($D36)-INDEX(Settings!$B$6:$B$10,MATCH($B36,Settings!$A$6:$A$10,0))&amp;" too long"),"Check platform"))</f>
        <v/>
      </c>
      <c r="G36" s="19" t="str">
        <f aca="false">IF(OR($C36="",$D36=""),"",IF(ISNUMBER(SEARCH($C36,LEFT($D36,40))),"Yes","Move it earlier"))</f>
        <v/>
      </c>
      <c r="H36" s="14"/>
      <c r="I36" s="14"/>
      <c r="J36" s="14"/>
      <c r="K36" s="14"/>
      <c r="L36" s="14"/>
      <c r="M36" s="14"/>
      <c r="N36" s="14"/>
      <c r="O36" s="14"/>
      <c r="P36" s="14"/>
      <c r="Q36" s="14"/>
      <c r="R36" s="14"/>
      <c r="S36" s="14"/>
      <c r="T36" s="14"/>
      <c r="U36" s="18" t="str">
        <f aca="false">IF($A36="","",COUNTA($H36:$T36))</f>
        <v/>
      </c>
      <c r="V36" s="18" t="str">
        <f aca="false">IF(N(U36)=0,"",MAX(LEN(H36),LEN(I36),LEN(J36),LEN(K36),LEN(L36),LEN(M36),LEN(N36),LEN(O36),LEN(P36),LEN(Q36),LEN(R36),LEN(S36),LEN(T36)))</f>
        <v/>
      </c>
      <c r="W36" s="19" t="str">
        <f aca="false">IF(OR($A36="",$B36=""),"",IFERROR(IF(U36&gt;INDEX(Settings!$C$6:$C$10,MATCH($B36,Settings!$A$6:$A$10,0)),"Too many tags",IF(AND(INDEX(Settings!$D$6:$D$10,MATCH($B36,Settings!$A$6:$A$10,0))&gt;0,N(V36)&gt;INDEX(Settings!$D$6:$D$10,MATCH($B36,Settings!$A$6:$A$10,0))),"A tag is too long",IF(U36&lt;INDEX(Settings!$C$6:$C$10,MATCH($B36,Settings!$A$6:$A$10,0)),INDEX(Settings!$C$6:$C$10,MATCH($B36,Settings!$A$6:$A$10,0))-U36&amp;" tags unused","OK"))),"Check platform"))</f>
        <v/>
      </c>
    </row>
    <row r="37" customFormat="false" ht="15" hidden="false" customHeight="true" outlineLevel="0" collapsed="false">
      <c r="A37" s="14"/>
      <c r="B37" s="14"/>
      <c r="C37" s="14"/>
      <c r="D37" s="16"/>
      <c r="E37" s="18" t="str">
        <f aca="false">IF($D37="","",LEN($D37))</f>
        <v/>
      </c>
      <c r="F37" s="19" t="str">
        <f aca="false">IF(OR($D37="",$B37=""),"",IFERROR(IF(LEN($D37)&lt;=INDEX(Settings!$B$6:$B$10,MATCH($B37,Settings!$A$6:$A$10,0)),"OK",LEN($D37)-INDEX(Settings!$B$6:$B$10,MATCH($B37,Settings!$A$6:$A$10,0))&amp;" too long"),"Check platform"))</f>
        <v/>
      </c>
      <c r="G37" s="19" t="str">
        <f aca="false">IF(OR($C37="",$D37=""),"",IF(ISNUMBER(SEARCH($C37,LEFT($D37,40))),"Yes","Move it earlier"))</f>
        <v/>
      </c>
      <c r="H37" s="14"/>
      <c r="I37" s="14"/>
      <c r="J37" s="14"/>
      <c r="K37" s="14"/>
      <c r="L37" s="14"/>
      <c r="M37" s="14"/>
      <c r="N37" s="14"/>
      <c r="O37" s="14"/>
      <c r="P37" s="14"/>
      <c r="Q37" s="14"/>
      <c r="R37" s="14"/>
      <c r="S37" s="14"/>
      <c r="T37" s="14"/>
      <c r="U37" s="18" t="str">
        <f aca="false">IF($A37="","",COUNTA($H37:$T37))</f>
        <v/>
      </c>
      <c r="V37" s="18" t="str">
        <f aca="false">IF(N(U37)=0,"",MAX(LEN(H37),LEN(I37),LEN(J37),LEN(K37),LEN(L37),LEN(M37),LEN(N37),LEN(O37),LEN(P37),LEN(Q37),LEN(R37),LEN(S37),LEN(T37)))</f>
        <v/>
      </c>
      <c r="W37" s="19" t="str">
        <f aca="false">IF(OR($A37="",$B37=""),"",IFERROR(IF(U37&gt;INDEX(Settings!$C$6:$C$10,MATCH($B37,Settings!$A$6:$A$10,0)),"Too many tags",IF(AND(INDEX(Settings!$D$6:$D$10,MATCH($B37,Settings!$A$6:$A$10,0))&gt;0,N(V37)&gt;INDEX(Settings!$D$6:$D$10,MATCH($B37,Settings!$A$6:$A$10,0))),"A tag is too long",IF(U37&lt;INDEX(Settings!$C$6:$C$10,MATCH($B37,Settings!$A$6:$A$10,0)),INDEX(Settings!$C$6:$C$10,MATCH($B37,Settings!$A$6:$A$10,0))-U37&amp;" tags unused","OK"))),"Check platform"))</f>
        <v/>
      </c>
    </row>
    <row r="38" customFormat="false" ht="15" hidden="false" customHeight="true" outlineLevel="0" collapsed="false">
      <c r="A38" s="14"/>
      <c r="B38" s="14"/>
      <c r="C38" s="14"/>
      <c r="D38" s="16"/>
      <c r="E38" s="18" t="str">
        <f aca="false">IF($D38="","",LEN($D38))</f>
        <v/>
      </c>
      <c r="F38" s="19" t="str">
        <f aca="false">IF(OR($D38="",$B38=""),"",IFERROR(IF(LEN($D38)&lt;=INDEX(Settings!$B$6:$B$10,MATCH($B38,Settings!$A$6:$A$10,0)),"OK",LEN($D38)-INDEX(Settings!$B$6:$B$10,MATCH($B38,Settings!$A$6:$A$10,0))&amp;" too long"),"Check platform"))</f>
        <v/>
      </c>
      <c r="G38" s="19" t="str">
        <f aca="false">IF(OR($C38="",$D38=""),"",IF(ISNUMBER(SEARCH($C38,LEFT($D38,40))),"Yes","Move it earlier"))</f>
        <v/>
      </c>
      <c r="H38" s="14"/>
      <c r="I38" s="14"/>
      <c r="J38" s="14"/>
      <c r="K38" s="14"/>
      <c r="L38" s="14"/>
      <c r="M38" s="14"/>
      <c r="N38" s="14"/>
      <c r="O38" s="14"/>
      <c r="P38" s="14"/>
      <c r="Q38" s="14"/>
      <c r="R38" s="14"/>
      <c r="S38" s="14"/>
      <c r="T38" s="14"/>
      <c r="U38" s="18" t="str">
        <f aca="false">IF($A38="","",COUNTA($H38:$T38))</f>
        <v/>
      </c>
      <c r="V38" s="18" t="str">
        <f aca="false">IF(N(U38)=0,"",MAX(LEN(H38),LEN(I38),LEN(J38),LEN(K38),LEN(L38),LEN(M38),LEN(N38),LEN(O38),LEN(P38),LEN(Q38),LEN(R38),LEN(S38),LEN(T38)))</f>
        <v/>
      </c>
      <c r="W38" s="19" t="str">
        <f aca="false">IF(OR($A38="",$B38=""),"",IFERROR(IF(U38&gt;INDEX(Settings!$C$6:$C$10,MATCH($B38,Settings!$A$6:$A$10,0)),"Too many tags",IF(AND(INDEX(Settings!$D$6:$D$10,MATCH($B38,Settings!$A$6:$A$10,0))&gt;0,N(V38)&gt;INDEX(Settings!$D$6:$D$10,MATCH($B38,Settings!$A$6:$A$10,0))),"A tag is too long",IF(U38&lt;INDEX(Settings!$C$6:$C$10,MATCH($B38,Settings!$A$6:$A$10,0)),INDEX(Settings!$C$6:$C$10,MATCH($B38,Settings!$A$6:$A$10,0))-U38&amp;" tags unused","OK"))),"Check platform"))</f>
        <v/>
      </c>
    </row>
    <row r="39" customFormat="false" ht="15" hidden="false" customHeight="true" outlineLevel="0" collapsed="false">
      <c r="A39" s="14"/>
      <c r="B39" s="14"/>
      <c r="C39" s="14"/>
      <c r="D39" s="16"/>
      <c r="E39" s="18" t="str">
        <f aca="false">IF($D39="","",LEN($D39))</f>
        <v/>
      </c>
      <c r="F39" s="19" t="str">
        <f aca="false">IF(OR($D39="",$B39=""),"",IFERROR(IF(LEN($D39)&lt;=INDEX(Settings!$B$6:$B$10,MATCH($B39,Settings!$A$6:$A$10,0)),"OK",LEN($D39)-INDEX(Settings!$B$6:$B$10,MATCH($B39,Settings!$A$6:$A$10,0))&amp;" too long"),"Check platform"))</f>
        <v/>
      </c>
      <c r="G39" s="19" t="str">
        <f aca="false">IF(OR($C39="",$D39=""),"",IF(ISNUMBER(SEARCH($C39,LEFT($D39,40))),"Yes","Move it earlier"))</f>
        <v/>
      </c>
      <c r="H39" s="14"/>
      <c r="I39" s="14"/>
      <c r="J39" s="14"/>
      <c r="K39" s="14"/>
      <c r="L39" s="14"/>
      <c r="M39" s="14"/>
      <c r="N39" s="14"/>
      <c r="O39" s="14"/>
      <c r="P39" s="14"/>
      <c r="Q39" s="14"/>
      <c r="R39" s="14"/>
      <c r="S39" s="14"/>
      <c r="T39" s="14"/>
      <c r="U39" s="18" t="str">
        <f aca="false">IF($A39="","",COUNTA($H39:$T39))</f>
        <v/>
      </c>
      <c r="V39" s="18" t="str">
        <f aca="false">IF(N(U39)=0,"",MAX(LEN(H39),LEN(I39),LEN(J39),LEN(K39),LEN(L39),LEN(M39),LEN(N39),LEN(O39),LEN(P39),LEN(Q39),LEN(R39),LEN(S39),LEN(T39)))</f>
        <v/>
      </c>
      <c r="W39" s="19" t="str">
        <f aca="false">IF(OR($A39="",$B39=""),"",IFERROR(IF(U39&gt;INDEX(Settings!$C$6:$C$10,MATCH($B39,Settings!$A$6:$A$10,0)),"Too many tags",IF(AND(INDEX(Settings!$D$6:$D$10,MATCH($B39,Settings!$A$6:$A$10,0))&gt;0,N(V39)&gt;INDEX(Settings!$D$6:$D$10,MATCH($B39,Settings!$A$6:$A$10,0))),"A tag is too long",IF(U39&lt;INDEX(Settings!$C$6:$C$10,MATCH($B39,Settings!$A$6:$A$10,0)),INDEX(Settings!$C$6:$C$10,MATCH($B39,Settings!$A$6:$A$10,0))-U39&amp;" tags unused","OK"))),"Check platform"))</f>
        <v/>
      </c>
    </row>
    <row r="40" customFormat="false" ht="15" hidden="false" customHeight="true" outlineLevel="0" collapsed="false">
      <c r="A40" s="14"/>
      <c r="B40" s="14"/>
      <c r="C40" s="14"/>
      <c r="D40" s="16"/>
      <c r="E40" s="18" t="str">
        <f aca="false">IF($D40="","",LEN($D40))</f>
        <v/>
      </c>
      <c r="F40" s="19" t="str">
        <f aca="false">IF(OR($D40="",$B40=""),"",IFERROR(IF(LEN($D40)&lt;=INDEX(Settings!$B$6:$B$10,MATCH($B40,Settings!$A$6:$A$10,0)),"OK",LEN($D40)-INDEX(Settings!$B$6:$B$10,MATCH($B40,Settings!$A$6:$A$10,0))&amp;" too long"),"Check platform"))</f>
        <v/>
      </c>
      <c r="G40" s="19" t="str">
        <f aca="false">IF(OR($C40="",$D40=""),"",IF(ISNUMBER(SEARCH($C40,LEFT($D40,40))),"Yes","Move it earlier"))</f>
        <v/>
      </c>
      <c r="H40" s="14"/>
      <c r="I40" s="14"/>
      <c r="J40" s="14"/>
      <c r="K40" s="14"/>
      <c r="L40" s="14"/>
      <c r="M40" s="14"/>
      <c r="N40" s="14"/>
      <c r="O40" s="14"/>
      <c r="P40" s="14"/>
      <c r="Q40" s="14"/>
      <c r="R40" s="14"/>
      <c r="S40" s="14"/>
      <c r="T40" s="14"/>
      <c r="U40" s="18" t="str">
        <f aca="false">IF($A40="","",COUNTA($H40:$T40))</f>
        <v/>
      </c>
      <c r="V40" s="18" t="str">
        <f aca="false">IF(N(U40)=0,"",MAX(LEN(H40),LEN(I40),LEN(J40),LEN(K40),LEN(L40),LEN(M40),LEN(N40),LEN(O40),LEN(P40),LEN(Q40),LEN(R40),LEN(S40),LEN(T40)))</f>
        <v/>
      </c>
      <c r="W40" s="19" t="str">
        <f aca="false">IF(OR($A40="",$B40=""),"",IFERROR(IF(U40&gt;INDEX(Settings!$C$6:$C$10,MATCH($B40,Settings!$A$6:$A$10,0)),"Too many tags",IF(AND(INDEX(Settings!$D$6:$D$10,MATCH($B40,Settings!$A$6:$A$10,0))&gt;0,N(V40)&gt;INDEX(Settings!$D$6:$D$10,MATCH($B40,Settings!$A$6:$A$10,0))),"A tag is too long",IF(U40&lt;INDEX(Settings!$C$6:$C$10,MATCH($B40,Settings!$A$6:$A$10,0)),INDEX(Settings!$C$6:$C$10,MATCH($B40,Settings!$A$6:$A$10,0))-U40&amp;" tags unused","OK"))),"Check platform"))</f>
        <v/>
      </c>
    </row>
    <row r="41" customFormat="false" ht="15" hidden="false" customHeight="true" outlineLevel="0" collapsed="false">
      <c r="A41" s="14"/>
      <c r="B41" s="14"/>
      <c r="C41" s="14"/>
      <c r="D41" s="16"/>
      <c r="E41" s="18" t="str">
        <f aca="false">IF($D41="","",LEN($D41))</f>
        <v/>
      </c>
      <c r="F41" s="19" t="str">
        <f aca="false">IF(OR($D41="",$B41=""),"",IFERROR(IF(LEN($D41)&lt;=INDEX(Settings!$B$6:$B$10,MATCH($B41,Settings!$A$6:$A$10,0)),"OK",LEN($D41)-INDEX(Settings!$B$6:$B$10,MATCH($B41,Settings!$A$6:$A$10,0))&amp;" too long"),"Check platform"))</f>
        <v/>
      </c>
      <c r="G41" s="19" t="str">
        <f aca="false">IF(OR($C41="",$D41=""),"",IF(ISNUMBER(SEARCH($C41,LEFT($D41,40))),"Yes","Move it earlier"))</f>
        <v/>
      </c>
      <c r="H41" s="14"/>
      <c r="I41" s="14"/>
      <c r="J41" s="14"/>
      <c r="K41" s="14"/>
      <c r="L41" s="14"/>
      <c r="M41" s="14"/>
      <c r="N41" s="14"/>
      <c r="O41" s="14"/>
      <c r="P41" s="14"/>
      <c r="Q41" s="14"/>
      <c r="R41" s="14"/>
      <c r="S41" s="14"/>
      <c r="T41" s="14"/>
      <c r="U41" s="18" t="str">
        <f aca="false">IF($A41="","",COUNTA($H41:$T41))</f>
        <v/>
      </c>
      <c r="V41" s="18" t="str">
        <f aca="false">IF(N(U41)=0,"",MAX(LEN(H41),LEN(I41),LEN(J41),LEN(K41),LEN(L41),LEN(M41),LEN(N41),LEN(O41),LEN(P41),LEN(Q41),LEN(R41),LEN(S41),LEN(T41)))</f>
        <v/>
      </c>
      <c r="W41" s="19" t="str">
        <f aca="false">IF(OR($A41="",$B41=""),"",IFERROR(IF(U41&gt;INDEX(Settings!$C$6:$C$10,MATCH($B41,Settings!$A$6:$A$10,0)),"Too many tags",IF(AND(INDEX(Settings!$D$6:$D$10,MATCH($B41,Settings!$A$6:$A$10,0))&gt;0,N(V41)&gt;INDEX(Settings!$D$6:$D$10,MATCH($B41,Settings!$A$6:$A$10,0))),"A tag is too long",IF(U41&lt;INDEX(Settings!$C$6:$C$10,MATCH($B41,Settings!$A$6:$A$10,0)),INDEX(Settings!$C$6:$C$10,MATCH($B41,Settings!$A$6:$A$10,0))-U41&amp;" tags unused","OK"))),"Check platform"))</f>
        <v/>
      </c>
    </row>
    <row r="42" customFormat="false" ht="15" hidden="false" customHeight="true" outlineLevel="0" collapsed="false">
      <c r="A42" s="14"/>
      <c r="B42" s="14"/>
      <c r="C42" s="14"/>
      <c r="D42" s="16"/>
      <c r="E42" s="18" t="str">
        <f aca="false">IF($D42="","",LEN($D42))</f>
        <v/>
      </c>
      <c r="F42" s="19" t="str">
        <f aca="false">IF(OR($D42="",$B42=""),"",IFERROR(IF(LEN($D42)&lt;=INDEX(Settings!$B$6:$B$10,MATCH($B42,Settings!$A$6:$A$10,0)),"OK",LEN($D42)-INDEX(Settings!$B$6:$B$10,MATCH($B42,Settings!$A$6:$A$10,0))&amp;" too long"),"Check platform"))</f>
        <v/>
      </c>
      <c r="G42" s="19" t="str">
        <f aca="false">IF(OR($C42="",$D42=""),"",IF(ISNUMBER(SEARCH($C42,LEFT($D42,40))),"Yes","Move it earlier"))</f>
        <v/>
      </c>
      <c r="H42" s="14"/>
      <c r="I42" s="14"/>
      <c r="J42" s="14"/>
      <c r="K42" s="14"/>
      <c r="L42" s="14"/>
      <c r="M42" s="14"/>
      <c r="N42" s="14"/>
      <c r="O42" s="14"/>
      <c r="P42" s="14"/>
      <c r="Q42" s="14"/>
      <c r="R42" s="14"/>
      <c r="S42" s="14"/>
      <c r="T42" s="14"/>
      <c r="U42" s="18" t="str">
        <f aca="false">IF($A42="","",COUNTA($H42:$T42))</f>
        <v/>
      </c>
      <c r="V42" s="18" t="str">
        <f aca="false">IF(N(U42)=0,"",MAX(LEN(H42),LEN(I42),LEN(J42),LEN(K42),LEN(L42),LEN(M42),LEN(N42),LEN(O42),LEN(P42),LEN(Q42),LEN(R42),LEN(S42),LEN(T42)))</f>
        <v/>
      </c>
      <c r="W42" s="19" t="str">
        <f aca="false">IF(OR($A42="",$B42=""),"",IFERROR(IF(U42&gt;INDEX(Settings!$C$6:$C$10,MATCH($B42,Settings!$A$6:$A$10,0)),"Too many tags",IF(AND(INDEX(Settings!$D$6:$D$10,MATCH($B42,Settings!$A$6:$A$10,0))&gt;0,N(V42)&gt;INDEX(Settings!$D$6:$D$10,MATCH($B42,Settings!$A$6:$A$10,0))),"A tag is too long",IF(U42&lt;INDEX(Settings!$C$6:$C$10,MATCH($B42,Settings!$A$6:$A$10,0)),INDEX(Settings!$C$6:$C$10,MATCH($B42,Settings!$A$6:$A$10,0))-U42&amp;" tags unused","OK"))),"Check platform"))</f>
        <v/>
      </c>
    </row>
    <row r="43" customFormat="false" ht="15" hidden="false" customHeight="true" outlineLevel="0" collapsed="false">
      <c r="A43" s="14"/>
      <c r="B43" s="14"/>
      <c r="C43" s="14"/>
      <c r="D43" s="16"/>
      <c r="E43" s="18" t="str">
        <f aca="false">IF($D43="","",LEN($D43))</f>
        <v/>
      </c>
      <c r="F43" s="19" t="str">
        <f aca="false">IF(OR($D43="",$B43=""),"",IFERROR(IF(LEN($D43)&lt;=INDEX(Settings!$B$6:$B$10,MATCH($B43,Settings!$A$6:$A$10,0)),"OK",LEN($D43)-INDEX(Settings!$B$6:$B$10,MATCH($B43,Settings!$A$6:$A$10,0))&amp;" too long"),"Check platform"))</f>
        <v/>
      </c>
      <c r="G43" s="19" t="str">
        <f aca="false">IF(OR($C43="",$D43=""),"",IF(ISNUMBER(SEARCH($C43,LEFT($D43,40))),"Yes","Move it earlier"))</f>
        <v/>
      </c>
      <c r="H43" s="14"/>
      <c r="I43" s="14"/>
      <c r="J43" s="14"/>
      <c r="K43" s="14"/>
      <c r="L43" s="14"/>
      <c r="M43" s="14"/>
      <c r="N43" s="14"/>
      <c r="O43" s="14"/>
      <c r="P43" s="14"/>
      <c r="Q43" s="14"/>
      <c r="R43" s="14"/>
      <c r="S43" s="14"/>
      <c r="T43" s="14"/>
      <c r="U43" s="18" t="str">
        <f aca="false">IF($A43="","",COUNTA($H43:$T43))</f>
        <v/>
      </c>
      <c r="V43" s="18" t="str">
        <f aca="false">IF(N(U43)=0,"",MAX(LEN(H43),LEN(I43),LEN(J43),LEN(K43),LEN(L43),LEN(M43),LEN(N43),LEN(O43),LEN(P43),LEN(Q43),LEN(R43),LEN(S43),LEN(T43)))</f>
        <v/>
      </c>
      <c r="W43" s="19" t="str">
        <f aca="false">IF(OR($A43="",$B43=""),"",IFERROR(IF(U43&gt;INDEX(Settings!$C$6:$C$10,MATCH($B43,Settings!$A$6:$A$10,0)),"Too many tags",IF(AND(INDEX(Settings!$D$6:$D$10,MATCH($B43,Settings!$A$6:$A$10,0))&gt;0,N(V43)&gt;INDEX(Settings!$D$6:$D$10,MATCH($B43,Settings!$A$6:$A$10,0))),"A tag is too long",IF(U43&lt;INDEX(Settings!$C$6:$C$10,MATCH($B43,Settings!$A$6:$A$10,0)),INDEX(Settings!$C$6:$C$10,MATCH($B43,Settings!$A$6:$A$10,0))-U43&amp;" tags unused","OK"))),"Check platform"))</f>
        <v/>
      </c>
    </row>
    <row r="44" customFormat="false" ht="15" hidden="false" customHeight="true" outlineLevel="0" collapsed="false">
      <c r="A44" s="14"/>
      <c r="B44" s="14"/>
      <c r="C44" s="14"/>
      <c r="D44" s="16"/>
      <c r="E44" s="18" t="str">
        <f aca="false">IF($D44="","",LEN($D44))</f>
        <v/>
      </c>
      <c r="F44" s="19" t="str">
        <f aca="false">IF(OR($D44="",$B44=""),"",IFERROR(IF(LEN($D44)&lt;=INDEX(Settings!$B$6:$B$10,MATCH($B44,Settings!$A$6:$A$10,0)),"OK",LEN($D44)-INDEX(Settings!$B$6:$B$10,MATCH($B44,Settings!$A$6:$A$10,0))&amp;" too long"),"Check platform"))</f>
        <v/>
      </c>
      <c r="G44" s="19" t="str">
        <f aca="false">IF(OR($C44="",$D44=""),"",IF(ISNUMBER(SEARCH($C44,LEFT($D44,40))),"Yes","Move it earlier"))</f>
        <v/>
      </c>
      <c r="H44" s="14"/>
      <c r="I44" s="14"/>
      <c r="J44" s="14"/>
      <c r="K44" s="14"/>
      <c r="L44" s="14"/>
      <c r="M44" s="14"/>
      <c r="N44" s="14"/>
      <c r="O44" s="14"/>
      <c r="P44" s="14"/>
      <c r="Q44" s="14"/>
      <c r="R44" s="14"/>
      <c r="S44" s="14"/>
      <c r="T44" s="14"/>
      <c r="U44" s="18" t="str">
        <f aca="false">IF($A44="","",COUNTA($H44:$T44))</f>
        <v/>
      </c>
      <c r="V44" s="18" t="str">
        <f aca="false">IF(N(U44)=0,"",MAX(LEN(H44),LEN(I44),LEN(J44),LEN(K44),LEN(L44),LEN(M44),LEN(N44),LEN(O44),LEN(P44),LEN(Q44),LEN(R44),LEN(S44),LEN(T44)))</f>
        <v/>
      </c>
      <c r="W44" s="19" t="str">
        <f aca="false">IF(OR($A44="",$B44=""),"",IFERROR(IF(U44&gt;INDEX(Settings!$C$6:$C$10,MATCH($B44,Settings!$A$6:$A$10,0)),"Too many tags",IF(AND(INDEX(Settings!$D$6:$D$10,MATCH($B44,Settings!$A$6:$A$10,0))&gt;0,N(V44)&gt;INDEX(Settings!$D$6:$D$10,MATCH($B44,Settings!$A$6:$A$10,0))),"A tag is too long",IF(U44&lt;INDEX(Settings!$C$6:$C$10,MATCH($B44,Settings!$A$6:$A$10,0)),INDEX(Settings!$C$6:$C$10,MATCH($B44,Settings!$A$6:$A$10,0))-U44&amp;" tags unused","OK"))),"Check platform"))</f>
        <v/>
      </c>
    </row>
    <row r="45" customFormat="false" ht="15" hidden="false" customHeight="true" outlineLevel="0" collapsed="false">
      <c r="A45" s="14"/>
      <c r="B45" s="14"/>
      <c r="C45" s="14"/>
      <c r="D45" s="16"/>
      <c r="E45" s="18" t="str">
        <f aca="false">IF($D45="","",LEN($D45))</f>
        <v/>
      </c>
      <c r="F45" s="19" t="str">
        <f aca="false">IF(OR($D45="",$B45=""),"",IFERROR(IF(LEN($D45)&lt;=INDEX(Settings!$B$6:$B$10,MATCH($B45,Settings!$A$6:$A$10,0)),"OK",LEN($D45)-INDEX(Settings!$B$6:$B$10,MATCH($B45,Settings!$A$6:$A$10,0))&amp;" too long"),"Check platform"))</f>
        <v/>
      </c>
      <c r="G45" s="19" t="str">
        <f aca="false">IF(OR($C45="",$D45=""),"",IF(ISNUMBER(SEARCH($C45,LEFT($D45,40))),"Yes","Move it earlier"))</f>
        <v/>
      </c>
      <c r="H45" s="14"/>
      <c r="I45" s="14"/>
      <c r="J45" s="14"/>
      <c r="K45" s="14"/>
      <c r="L45" s="14"/>
      <c r="M45" s="14"/>
      <c r="N45" s="14"/>
      <c r="O45" s="14"/>
      <c r="P45" s="14"/>
      <c r="Q45" s="14"/>
      <c r="R45" s="14"/>
      <c r="S45" s="14"/>
      <c r="T45" s="14"/>
      <c r="U45" s="18" t="str">
        <f aca="false">IF($A45="","",COUNTA($H45:$T45))</f>
        <v/>
      </c>
      <c r="V45" s="18" t="str">
        <f aca="false">IF(N(U45)=0,"",MAX(LEN(H45),LEN(I45),LEN(J45),LEN(K45),LEN(L45),LEN(M45),LEN(N45),LEN(O45),LEN(P45),LEN(Q45),LEN(R45),LEN(S45),LEN(T45)))</f>
        <v/>
      </c>
      <c r="W45" s="19" t="str">
        <f aca="false">IF(OR($A45="",$B45=""),"",IFERROR(IF(U45&gt;INDEX(Settings!$C$6:$C$10,MATCH($B45,Settings!$A$6:$A$10,0)),"Too many tags",IF(AND(INDEX(Settings!$D$6:$D$10,MATCH($B45,Settings!$A$6:$A$10,0))&gt;0,N(V45)&gt;INDEX(Settings!$D$6:$D$10,MATCH($B45,Settings!$A$6:$A$10,0))),"A tag is too long",IF(U45&lt;INDEX(Settings!$C$6:$C$10,MATCH($B45,Settings!$A$6:$A$10,0)),INDEX(Settings!$C$6:$C$10,MATCH($B45,Settings!$A$6:$A$10,0))-U45&amp;" tags unused","OK"))),"Check platform"))</f>
        <v/>
      </c>
    </row>
    <row r="46" customFormat="false" ht="15" hidden="false" customHeight="true" outlineLevel="0" collapsed="false">
      <c r="A46" s="14"/>
      <c r="B46" s="14"/>
      <c r="C46" s="14"/>
      <c r="D46" s="16"/>
      <c r="E46" s="18" t="str">
        <f aca="false">IF($D46="","",LEN($D46))</f>
        <v/>
      </c>
      <c r="F46" s="19" t="str">
        <f aca="false">IF(OR($D46="",$B46=""),"",IFERROR(IF(LEN($D46)&lt;=INDEX(Settings!$B$6:$B$10,MATCH($B46,Settings!$A$6:$A$10,0)),"OK",LEN($D46)-INDEX(Settings!$B$6:$B$10,MATCH($B46,Settings!$A$6:$A$10,0))&amp;" too long"),"Check platform"))</f>
        <v/>
      </c>
      <c r="G46" s="19" t="str">
        <f aca="false">IF(OR($C46="",$D46=""),"",IF(ISNUMBER(SEARCH($C46,LEFT($D46,40))),"Yes","Move it earlier"))</f>
        <v/>
      </c>
      <c r="H46" s="14"/>
      <c r="I46" s="14"/>
      <c r="J46" s="14"/>
      <c r="K46" s="14"/>
      <c r="L46" s="14"/>
      <c r="M46" s="14"/>
      <c r="N46" s="14"/>
      <c r="O46" s="14"/>
      <c r="P46" s="14"/>
      <c r="Q46" s="14"/>
      <c r="R46" s="14"/>
      <c r="S46" s="14"/>
      <c r="T46" s="14"/>
      <c r="U46" s="18" t="str">
        <f aca="false">IF($A46="","",COUNTA($H46:$T46))</f>
        <v/>
      </c>
      <c r="V46" s="18" t="str">
        <f aca="false">IF(N(U46)=0,"",MAX(LEN(H46),LEN(I46),LEN(J46),LEN(K46),LEN(L46),LEN(M46),LEN(N46),LEN(O46),LEN(P46),LEN(Q46),LEN(R46),LEN(S46),LEN(T46)))</f>
        <v/>
      </c>
      <c r="W46" s="19" t="str">
        <f aca="false">IF(OR($A46="",$B46=""),"",IFERROR(IF(U46&gt;INDEX(Settings!$C$6:$C$10,MATCH($B46,Settings!$A$6:$A$10,0)),"Too many tags",IF(AND(INDEX(Settings!$D$6:$D$10,MATCH($B46,Settings!$A$6:$A$10,0))&gt;0,N(V46)&gt;INDEX(Settings!$D$6:$D$10,MATCH($B46,Settings!$A$6:$A$10,0))),"A tag is too long",IF(U46&lt;INDEX(Settings!$C$6:$C$10,MATCH($B46,Settings!$A$6:$A$10,0)),INDEX(Settings!$C$6:$C$10,MATCH($B46,Settings!$A$6:$A$10,0))-U46&amp;" tags unused","OK"))),"Check platform"))</f>
        <v/>
      </c>
    </row>
    <row r="47" customFormat="false" ht="15" hidden="false" customHeight="true" outlineLevel="0" collapsed="false">
      <c r="A47" s="14"/>
      <c r="B47" s="14"/>
      <c r="C47" s="14"/>
      <c r="D47" s="16"/>
      <c r="E47" s="18" t="str">
        <f aca="false">IF($D47="","",LEN($D47))</f>
        <v/>
      </c>
      <c r="F47" s="19" t="str">
        <f aca="false">IF(OR($D47="",$B47=""),"",IFERROR(IF(LEN($D47)&lt;=INDEX(Settings!$B$6:$B$10,MATCH($B47,Settings!$A$6:$A$10,0)),"OK",LEN($D47)-INDEX(Settings!$B$6:$B$10,MATCH($B47,Settings!$A$6:$A$10,0))&amp;" too long"),"Check platform"))</f>
        <v/>
      </c>
      <c r="G47" s="19" t="str">
        <f aca="false">IF(OR($C47="",$D47=""),"",IF(ISNUMBER(SEARCH($C47,LEFT($D47,40))),"Yes","Move it earlier"))</f>
        <v/>
      </c>
      <c r="H47" s="14"/>
      <c r="I47" s="14"/>
      <c r="J47" s="14"/>
      <c r="K47" s="14"/>
      <c r="L47" s="14"/>
      <c r="M47" s="14"/>
      <c r="N47" s="14"/>
      <c r="O47" s="14"/>
      <c r="P47" s="14"/>
      <c r="Q47" s="14"/>
      <c r="R47" s="14"/>
      <c r="S47" s="14"/>
      <c r="T47" s="14"/>
      <c r="U47" s="18" t="str">
        <f aca="false">IF($A47="","",COUNTA($H47:$T47))</f>
        <v/>
      </c>
      <c r="V47" s="18" t="str">
        <f aca="false">IF(N(U47)=0,"",MAX(LEN(H47),LEN(I47),LEN(J47),LEN(K47),LEN(L47),LEN(M47),LEN(N47),LEN(O47),LEN(P47),LEN(Q47),LEN(R47),LEN(S47),LEN(T47)))</f>
        <v/>
      </c>
      <c r="W47" s="19" t="str">
        <f aca="false">IF(OR($A47="",$B47=""),"",IFERROR(IF(U47&gt;INDEX(Settings!$C$6:$C$10,MATCH($B47,Settings!$A$6:$A$10,0)),"Too many tags",IF(AND(INDEX(Settings!$D$6:$D$10,MATCH($B47,Settings!$A$6:$A$10,0))&gt;0,N(V47)&gt;INDEX(Settings!$D$6:$D$10,MATCH($B47,Settings!$A$6:$A$10,0))),"A tag is too long",IF(U47&lt;INDEX(Settings!$C$6:$C$10,MATCH($B47,Settings!$A$6:$A$10,0)),INDEX(Settings!$C$6:$C$10,MATCH($B47,Settings!$A$6:$A$10,0))-U47&amp;" tags unused","OK"))),"Check platform"))</f>
        <v/>
      </c>
    </row>
    <row r="48" customFormat="false" ht="15" hidden="false" customHeight="true" outlineLevel="0" collapsed="false">
      <c r="A48" s="14"/>
      <c r="B48" s="14"/>
      <c r="C48" s="14"/>
      <c r="D48" s="16"/>
      <c r="E48" s="18" t="str">
        <f aca="false">IF($D48="","",LEN($D48))</f>
        <v/>
      </c>
      <c r="F48" s="19" t="str">
        <f aca="false">IF(OR($D48="",$B48=""),"",IFERROR(IF(LEN($D48)&lt;=INDEX(Settings!$B$6:$B$10,MATCH($B48,Settings!$A$6:$A$10,0)),"OK",LEN($D48)-INDEX(Settings!$B$6:$B$10,MATCH($B48,Settings!$A$6:$A$10,0))&amp;" too long"),"Check platform"))</f>
        <v/>
      </c>
      <c r="G48" s="19" t="str">
        <f aca="false">IF(OR($C48="",$D48=""),"",IF(ISNUMBER(SEARCH($C48,LEFT($D48,40))),"Yes","Move it earlier"))</f>
        <v/>
      </c>
      <c r="H48" s="14"/>
      <c r="I48" s="14"/>
      <c r="J48" s="14"/>
      <c r="K48" s="14"/>
      <c r="L48" s="14"/>
      <c r="M48" s="14"/>
      <c r="N48" s="14"/>
      <c r="O48" s="14"/>
      <c r="P48" s="14"/>
      <c r="Q48" s="14"/>
      <c r="R48" s="14"/>
      <c r="S48" s="14"/>
      <c r="T48" s="14"/>
      <c r="U48" s="18" t="str">
        <f aca="false">IF($A48="","",COUNTA($H48:$T48))</f>
        <v/>
      </c>
      <c r="V48" s="18" t="str">
        <f aca="false">IF(N(U48)=0,"",MAX(LEN(H48),LEN(I48),LEN(J48),LEN(K48),LEN(L48),LEN(M48),LEN(N48),LEN(O48),LEN(P48),LEN(Q48),LEN(R48),LEN(S48),LEN(T48)))</f>
        <v/>
      </c>
      <c r="W48" s="19" t="str">
        <f aca="false">IF(OR($A48="",$B48=""),"",IFERROR(IF(U48&gt;INDEX(Settings!$C$6:$C$10,MATCH($B48,Settings!$A$6:$A$10,0)),"Too many tags",IF(AND(INDEX(Settings!$D$6:$D$10,MATCH($B48,Settings!$A$6:$A$10,0))&gt;0,N(V48)&gt;INDEX(Settings!$D$6:$D$10,MATCH($B48,Settings!$A$6:$A$10,0))),"A tag is too long",IF(U48&lt;INDEX(Settings!$C$6:$C$10,MATCH($B48,Settings!$A$6:$A$10,0)),INDEX(Settings!$C$6:$C$10,MATCH($B48,Settings!$A$6:$A$10,0))-U48&amp;" tags unused","OK"))),"Check platform"))</f>
        <v/>
      </c>
    </row>
    <row r="49" customFormat="false" ht="15" hidden="false" customHeight="true" outlineLevel="0" collapsed="false">
      <c r="A49" s="14"/>
      <c r="B49" s="14"/>
      <c r="C49" s="14"/>
      <c r="D49" s="16"/>
      <c r="E49" s="18" t="str">
        <f aca="false">IF($D49="","",LEN($D49))</f>
        <v/>
      </c>
      <c r="F49" s="19" t="str">
        <f aca="false">IF(OR($D49="",$B49=""),"",IFERROR(IF(LEN($D49)&lt;=INDEX(Settings!$B$6:$B$10,MATCH($B49,Settings!$A$6:$A$10,0)),"OK",LEN($D49)-INDEX(Settings!$B$6:$B$10,MATCH($B49,Settings!$A$6:$A$10,0))&amp;" too long"),"Check platform"))</f>
        <v/>
      </c>
      <c r="G49" s="19" t="str">
        <f aca="false">IF(OR($C49="",$D49=""),"",IF(ISNUMBER(SEARCH($C49,LEFT($D49,40))),"Yes","Move it earlier"))</f>
        <v/>
      </c>
      <c r="H49" s="14"/>
      <c r="I49" s="14"/>
      <c r="J49" s="14"/>
      <c r="K49" s="14"/>
      <c r="L49" s="14"/>
      <c r="M49" s="14"/>
      <c r="N49" s="14"/>
      <c r="O49" s="14"/>
      <c r="P49" s="14"/>
      <c r="Q49" s="14"/>
      <c r="R49" s="14"/>
      <c r="S49" s="14"/>
      <c r="T49" s="14"/>
      <c r="U49" s="18" t="str">
        <f aca="false">IF($A49="","",COUNTA($H49:$T49))</f>
        <v/>
      </c>
      <c r="V49" s="18" t="str">
        <f aca="false">IF(N(U49)=0,"",MAX(LEN(H49),LEN(I49),LEN(J49),LEN(K49),LEN(L49),LEN(M49),LEN(N49),LEN(O49),LEN(P49),LEN(Q49),LEN(R49),LEN(S49),LEN(T49)))</f>
        <v/>
      </c>
      <c r="W49" s="19" t="str">
        <f aca="false">IF(OR($A49="",$B49=""),"",IFERROR(IF(U49&gt;INDEX(Settings!$C$6:$C$10,MATCH($B49,Settings!$A$6:$A$10,0)),"Too many tags",IF(AND(INDEX(Settings!$D$6:$D$10,MATCH($B49,Settings!$A$6:$A$10,0))&gt;0,N(V49)&gt;INDEX(Settings!$D$6:$D$10,MATCH($B49,Settings!$A$6:$A$10,0))),"A tag is too long",IF(U49&lt;INDEX(Settings!$C$6:$C$10,MATCH($B49,Settings!$A$6:$A$10,0)),INDEX(Settings!$C$6:$C$10,MATCH($B49,Settings!$A$6:$A$10,0))-U49&amp;" tags unused","OK"))),"Check platform"))</f>
        <v/>
      </c>
    </row>
    <row r="50" customFormat="false" ht="15" hidden="false" customHeight="true" outlineLevel="0" collapsed="false">
      <c r="A50" s="14"/>
      <c r="B50" s="14"/>
      <c r="C50" s="14"/>
      <c r="D50" s="16"/>
      <c r="E50" s="18" t="str">
        <f aca="false">IF($D50="","",LEN($D50))</f>
        <v/>
      </c>
      <c r="F50" s="19" t="str">
        <f aca="false">IF(OR($D50="",$B50=""),"",IFERROR(IF(LEN($D50)&lt;=INDEX(Settings!$B$6:$B$10,MATCH($B50,Settings!$A$6:$A$10,0)),"OK",LEN($D50)-INDEX(Settings!$B$6:$B$10,MATCH($B50,Settings!$A$6:$A$10,0))&amp;" too long"),"Check platform"))</f>
        <v/>
      </c>
      <c r="G50" s="19" t="str">
        <f aca="false">IF(OR($C50="",$D50=""),"",IF(ISNUMBER(SEARCH($C50,LEFT($D50,40))),"Yes","Move it earlier"))</f>
        <v/>
      </c>
      <c r="H50" s="14"/>
      <c r="I50" s="14"/>
      <c r="J50" s="14"/>
      <c r="K50" s="14"/>
      <c r="L50" s="14"/>
      <c r="M50" s="14"/>
      <c r="N50" s="14"/>
      <c r="O50" s="14"/>
      <c r="P50" s="14"/>
      <c r="Q50" s="14"/>
      <c r="R50" s="14"/>
      <c r="S50" s="14"/>
      <c r="T50" s="14"/>
      <c r="U50" s="18" t="str">
        <f aca="false">IF($A50="","",COUNTA($H50:$T50))</f>
        <v/>
      </c>
      <c r="V50" s="18" t="str">
        <f aca="false">IF(N(U50)=0,"",MAX(LEN(H50),LEN(I50),LEN(J50),LEN(K50),LEN(L50),LEN(M50),LEN(N50),LEN(O50),LEN(P50),LEN(Q50),LEN(R50),LEN(S50),LEN(T50)))</f>
        <v/>
      </c>
      <c r="W50" s="19" t="str">
        <f aca="false">IF(OR($A50="",$B50=""),"",IFERROR(IF(U50&gt;INDEX(Settings!$C$6:$C$10,MATCH($B50,Settings!$A$6:$A$10,0)),"Too many tags",IF(AND(INDEX(Settings!$D$6:$D$10,MATCH($B50,Settings!$A$6:$A$10,0))&gt;0,N(V50)&gt;INDEX(Settings!$D$6:$D$10,MATCH($B50,Settings!$A$6:$A$10,0))),"A tag is too long",IF(U50&lt;INDEX(Settings!$C$6:$C$10,MATCH($B50,Settings!$A$6:$A$10,0)),INDEX(Settings!$C$6:$C$10,MATCH($B50,Settings!$A$6:$A$10,0))-U50&amp;" tags unused","OK"))),"Check platform"))</f>
        <v/>
      </c>
    </row>
    <row r="51" customFormat="false" ht="15" hidden="false" customHeight="true" outlineLevel="0" collapsed="false">
      <c r="A51" s="14"/>
      <c r="B51" s="14"/>
      <c r="C51" s="14"/>
      <c r="D51" s="16"/>
      <c r="E51" s="18" t="str">
        <f aca="false">IF($D51="","",LEN($D51))</f>
        <v/>
      </c>
      <c r="F51" s="19" t="str">
        <f aca="false">IF(OR($D51="",$B51=""),"",IFERROR(IF(LEN($D51)&lt;=INDEX(Settings!$B$6:$B$10,MATCH($B51,Settings!$A$6:$A$10,0)),"OK",LEN($D51)-INDEX(Settings!$B$6:$B$10,MATCH($B51,Settings!$A$6:$A$10,0))&amp;" too long"),"Check platform"))</f>
        <v/>
      </c>
      <c r="G51" s="19" t="str">
        <f aca="false">IF(OR($C51="",$D51=""),"",IF(ISNUMBER(SEARCH($C51,LEFT($D51,40))),"Yes","Move it earlier"))</f>
        <v/>
      </c>
      <c r="H51" s="14"/>
      <c r="I51" s="14"/>
      <c r="J51" s="14"/>
      <c r="K51" s="14"/>
      <c r="L51" s="14"/>
      <c r="M51" s="14"/>
      <c r="N51" s="14"/>
      <c r="O51" s="14"/>
      <c r="P51" s="14"/>
      <c r="Q51" s="14"/>
      <c r="R51" s="14"/>
      <c r="S51" s="14"/>
      <c r="T51" s="14"/>
      <c r="U51" s="18" t="str">
        <f aca="false">IF($A51="","",COUNTA($H51:$T51))</f>
        <v/>
      </c>
      <c r="V51" s="18" t="str">
        <f aca="false">IF(N(U51)=0,"",MAX(LEN(H51),LEN(I51),LEN(J51),LEN(K51),LEN(L51),LEN(M51),LEN(N51),LEN(O51),LEN(P51),LEN(Q51),LEN(R51),LEN(S51),LEN(T51)))</f>
        <v/>
      </c>
      <c r="W51" s="19" t="str">
        <f aca="false">IF(OR($A51="",$B51=""),"",IFERROR(IF(U51&gt;INDEX(Settings!$C$6:$C$10,MATCH($B51,Settings!$A$6:$A$10,0)),"Too many tags",IF(AND(INDEX(Settings!$D$6:$D$10,MATCH($B51,Settings!$A$6:$A$10,0))&gt;0,N(V51)&gt;INDEX(Settings!$D$6:$D$10,MATCH($B51,Settings!$A$6:$A$10,0))),"A tag is too long",IF(U51&lt;INDEX(Settings!$C$6:$C$10,MATCH($B51,Settings!$A$6:$A$10,0)),INDEX(Settings!$C$6:$C$10,MATCH($B51,Settings!$A$6:$A$10,0))-U51&amp;" tags unused","OK"))),"Check platform"))</f>
        <v/>
      </c>
    </row>
    <row r="52" customFormat="false" ht="15" hidden="false" customHeight="true" outlineLevel="0" collapsed="false">
      <c r="A52" s="14"/>
      <c r="B52" s="14"/>
      <c r="C52" s="14"/>
      <c r="D52" s="16"/>
      <c r="E52" s="18" t="str">
        <f aca="false">IF($D52="","",LEN($D52))</f>
        <v/>
      </c>
      <c r="F52" s="19" t="str">
        <f aca="false">IF(OR($D52="",$B52=""),"",IFERROR(IF(LEN($D52)&lt;=INDEX(Settings!$B$6:$B$10,MATCH($B52,Settings!$A$6:$A$10,0)),"OK",LEN($D52)-INDEX(Settings!$B$6:$B$10,MATCH($B52,Settings!$A$6:$A$10,0))&amp;" too long"),"Check platform"))</f>
        <v/>
      </c>
      <c r="G52" s="19" t="str">
        <f aca="false">IF(OR($C52="",$D52=""),"",IF(ISNUMBER(SEARCH($C52,LEFT($D52,40))),"Yes","Move it earlier"))</f>
        <v/>
      </c>
      <c r="H52" s="14"/>
      <c r="I52" s="14"/>
      <c r="J52" s="14"/>
      <c r="K52" s="14"/>
      <c r="L52" s="14"/>
      <c r="M52" s="14"/>
      <c r="N52" s="14"/>
      <c r="O52" s="14"/>
      <c r="P52" s="14"/>
      <c r="Q52" s="14"/>
      <c r="R52" s="14"/>
      <c r="S52" s="14"/>
      <c r="T52" s="14"/>
      <c r="U52" s="18" t="str">
        <f aca="false">IF($A52="","",COUNTA($H52:$T52))</f>
        <v/>
      </c>
      <c r="V52" s="18" t="str">
        <f aca="false">IF(N(U52)=0,"",MAX(LEN(H52),LEN(I52),LEN(J52),LEN(K52),LEN(L52),LEN(M52),LEN(N52),LEN(O52),LEN(P52),LEN(Q52),LEN(R52),LEN(S52),LEN(T52)))</f>
        <v/>
      </c>
      <c r="W52" s="19" t="str">
        <f aca="false">IF(OR($A52="",$B52=""),"",IFERROR(IF(U52&gt;INDEX(Settings!$C$6:$C$10,MATCH($B52,Settings!$A$6:$A$10,0)),"Too many tags",IF(AND(INDEX(Settings!$D$6:$D$10,MATCH($B52,Settings!$A$6:$A$10,0))&gt;0,N(V52)&gt;INDEX(Settings!$D$6:$D$10,MATCH($B52,Settings!$A$6:$A$10,0))),"A tag is too long",IF(U52&lt;INDEX(Settings!$C$6:$C$10,MATCH($B52,Settings!$A$6:$A$10,0)),INDEX(Settings!$C$6:$C$10,MATCH($B52,Settings!$A$6:$A$10,0))-U52&amp;" tags unused","OK"))),"Check platform"))</f>
        <v/>
      </c>
    </row>
    <row r="53" customFormat="false" ht="15" hidden="false" customHeight="true" outlineLevel="0" collapsed="false">
      <c r="A53" s="14"/>
      <c r="B53" s="14"/>
      <c r="C53" s="14"/>
      <c r="D53" s="16"/>
      <c r="E53" s="18" t="str">
        <f aca="false">IF($D53="","",LEN($D53))</f>
        <v/>
      </c>
      <c r="F53" s="19" t="str">
        <f aca="false">IF(OR($D53="",$B53=""),"",IFERROR(IF(LEN($D53)&lt;=INDEX(Settings!$B$6:$B$10,MATCH($B53,Settings!$A$6:$A$10,0)),"OK",LEN($D53)-INDEX(Settings!$B$6:$B$10,MATCH($B53,Settings!$A$6:$A$10,0))&amp;" too long"),"Check platform"))</f>
        <v/>
      </c>
      <c r="G53" s="19" t="str">
        <f aca="false">IF(OR($C53="",$D53=""),"",IF(ISNUMBER(SEARCH($C53,LEFT($D53,40))),"Yes","Move it earlier"))</f>
        <v/>
      </c>
      <c r="H53" s="14"/>
      <c r="I53" s="14"/>
      <c r="J53" s="14"/>
      <c r="K53" s="14"/>
      <c r="L53" s="14"/>
      <c r="M53" s="14"/>
      <c r="N53" s="14"/>
      <c r="O53" s="14"/>
      <c r="P53" s="14"/>
      <c r="Q53" s="14"/>
      <c r="R53" s="14"/>
      <c r="S53" s="14"/>
      <c r="T53" s="14"/>
      <c r="U53" s="18" t="str">
        <f aca="false">IF($A53="","",COUNTA($H53:$T53))</f>
        <v/>
      </c>
      <c r="V53" s="18" t="str">
        <f aca="false">IF(N(U53)=0,"",MAX(LEN(H53),LEN(I53),LEN(J53),LEN(K53),LEN(L53),LEN(M53),LEN(N53),LEN(O53),LEN(P53),LEN(Q53),LEN(R53),LEN(S53),LEN(T53)))</f>
        <v/>
      </c>
      <c r="W53" s="19" t="str">
        <f aca="false">IF(OR($A53="",$B53=""),"",IFERROR(IF(U53&gt;INDEX(Settings!$C$6:$C$10,MATCH($B53,Settings!$A$6:$A$10,0)),"Too many tags",IF(AND(INDEX(Settings!$D$6:$D$10,MATCH($B53,Settings!$A$6:$A$10,0))&gt;0,N(V53)&gt;INDEX(Settings!$D$6:$D$10,MATCH($B53,Settings!$A$6:$A$10,0))),"A tag is too long",IF(U53&lt;INDEX(Settings!$C$6:$C$10,MATCH($B53,Settings!$A$6:$A$10,0)),INDEX(Settings!$C$6:$C$10,MATCH($B53,Settings!$A$6:$A$10,0))-U53&amp;" tags unused","OK"))),"Check platform"))</f>
        <v/>
      </c>
    </row>
    <row r="54" customFormat="false" ht="15" hidden="false" customHeight="true" outlineLevel="0" collapsed="false">
      <c r="A54" s="14"/>
      <c r="B54" s="14"/>
      <c r="C54" s="14"/>
      <c r="D54" s="16"/>
      <c r="E54" s="18" t="str">
        <f aca="false">IF($D54="","",LEN($D54))</f>
        <v/>
      </c>
      <c r="F54" s="19" t="str">
        <f aca="false">IF(OR($D54="",$B54=""),"",IFERROR(IF(LEN($D54)&lt;=INDEX(Settings!$B$6:$B$10,MATCH($B54,Settings!$A$6:$A$10,0)),"OK",LEN($D54)-INDEX(Settings!$B$6:$B$10,MATCH($B54,Settings!$A$6:$A$10,0))&amp;" too long"),"Check platform"))</f>
        <v/>
      </c>
      <c r="G54" s="19" t="str">
        <f aca="false">IF(OR($C54="",$D54=""),"",IF(ISNUMBER(SEARCH($C54,LEFT($D54,40))),"Yes","Move it earlier"))</f>
        <v/>
      </c>
      <c r="H54" s="14"/>
      <c r="I54" s="14"/>
      <c r="J54" s="14"/>
      <c r="K54" s="14"/>
      <c r="L54" s="14"/>
      <c r="M54" s="14"/>
      <c r="N54" s="14"/>
      <c r="O54" s="14"/>
      <c r="P54" s="14"/>
      <c r="Q54" s="14"/>
      <c r="R54" s="14"/>
      <c r="S54" s="14"/>
      <c r="T54" s="14"/>
      <c r="U54" s="18" t="str">
        <f aca="false">IF($A54="","",COUNTA($H54:$T54))</f>
        <v/>
      </c>
      <c r="V54" s="18" t="str">
        <f aca="false">IF(N(U54)=0,"",MAX(LEN(H54),LEN(I54),LEN(J54),LEN(K54),LEN(L54),LEN(M54),LEN(N54),LEN(O54),LEN(P54),LEN(Q54),LEN(R54),LEN(S54),LEN(T54)))</f>
        <v/>
      </c>
      <c r="W54" s="19" t="str">
        <f aca="false">IF(OR($A54="",$B54=""),"",IFERROR(IF(U54&gt;INDEX(Settings!$C$6:$C$10,MATCH($B54,Settings!$A$6:$A$10,0)),"Too many tags",IF(AND(INDEX(Settings!$D$6:$D$10,MATCH($B54,Settings!$A$6:$A$10,0))&gt;0,N(V54)&gt;INDEX(Settings!$D$6:$D$10,MATCH($B54,Settings!$A$6:$A$10,0))),"A tag is too long",IF(U54&lt;INDEX(Settings!$C$6:$C$10,MATCH($B54,Settings!$A$6:$A$10,0)),INDEX(Settings!$C$6:$C$10,MATCH($B54,Settings!$A$6:$A$10,0))-U54&amp;" tags unused","OK"))),"Check platform"))</f>
        <v/>
      </c>
    </row>
    <row r="55" customFormat="false" ht="15" hidden="false" customHeight="true" outlineLevel="0" collapsed="false">
      <c r="A55" s="14"/>
      <c r="B55" s="14"/>
      <c r="C55" s="14"/>
      <c r="D55" s="16"/>
      <c r="E55" s="18" t="str">
        <f aca="false">IF($D55="","",LEN($D55))</f>
        <v/>
      </c>
      <c r="F55" s="19" t="str">
        <f aca="false">IF(OR($D55="",$B55=""),"",IFERROR(IF(LEN($D55)&lt;=INDEX(Settings!$B$6:$B$10,MATCH($B55,Settings!$A$6:$A$10,0)),"OK",LEN($D55)-INDEX(Settings!$B$6:$B$10,MATCH($B55,Settings!$A$6:$A$10,0))&amp;" too long"),"Check platform"))</f>
        <v/>
      </c>
      <c r="G55" s="19" t="str">
        <f aca="false">IF(OR($C55="",$D55=""),"",IF(ISNUMBER(SEARCH($C55,LEFT($D55,40))),"Yes","Move it earlier"))</f>
        <v/>
      </c>
      <c r="H55" s="14"/>
      <c r="I55" s="14"/>
      <c r="J55" s="14"/>
      <c r="K55" s="14"/>
      <c r="L55" s="14"/>
      <c r="M55" s="14"/>
      <c r="N55" s="14"/>
      <c r="O55" s="14"/>
      <c r="P55" s="14"/>
      <c r="Q55" s="14"/>
      <c r="R55" s="14"/>
      <c r="S55" s="14"/>
      <c r="T55" s="14"/>
      <c r="U55" s="18" t="str">
        <f aca="false">IF($A55="","",COUNTA($H55:$T55))</f>
        <v/>
      </c>
      <c r="V55" s="18" t="str">
        <f aca="false">IF(N(U55)=0,"",MAX(LEN(H55),LEN(I55),LEN(J55),LEN(K55),LEN(L55),LEN(M55),LEN(N55),LEN(O55),LEN(P55),LEN(Q55),LEN(R55),LEN(S55),LEN(T55)))</f>
        <v/>
      </c>
      <c r="W55" s="19" t="str">
        <f aca="false">IF(OR($A55="",$B55=""),"",IFERROR(IF(U55&gt;INDEX(Settings!$C$6:$C$10,MATCH($B55,Settings!$A$6:$A$10,0)),"Too many tags",IF(AND(INDEX(Settings!$D$6:$D$10,MATCH($B55,Settings!$A$6:$A$10,0))&gt;0,N(V55)&gt;INDEX(Settings!$D$6:$D$10,MATCH($B55,Settings!$A$6:$A$10,0))),"A tag is too long",IF(U55&lt;INDEX(Settings!$C$6:$C$10,MATCH($B55,Settings!$A$6:$A$10,0)),INDEX(Settings!$C$6:$C$10,MATCH($B55,Settings!$A$6:$A$10,0))-U55&amp;" tags unused","OK"))),"Check platform"))</f>
        <v/>
      </c>
    </row>
    <row r="56" customFormat="false" ht="15" hidden="false" customHeight="true" outlineLevel="0" collapsed="false">
      <c r="A56" s="14"/>
      <c r="B56" s="14"/>
      <c r="C56" s="14"/>
      <c r="D56" s="16"/>
      <c r="E56" s="18" t="str">
        <f aca="false">IF($D56="","",LEN($D56))</f>
        <v/>
      </c>
      <c r="F56" s="19" t="str">
        <f aca="false">IF(OR($D56="",$B56=""),"",IFERROR(IF(LEN($D56)&lt;=INDEX(Settings!$B$6:$B$10,MATCH($B56,Settings!$A$6:$A$10,0)),"OK",LEN($D56)-INDEX(Settings!$B$6:$B$10,MATCH($B56,Settings!$A$6:$A$10,0))&amp;" too long"),"Check platform"))</f>
        <v/>
      </c>
      <c r="G56" s="19" t="str">
        <f aca="false">IF(OR($C56="",$D56=""),"",IF(ISNUMBER(SEARCH($C56,LEFT($D56,40))),"Yes","Move it earlier"))</f>
        <v/>
      </c>
      <c r="H56" s="14"/>
      <c r="I56" s="14"/>
      <c r="J56" s="14"/>
      <c r="K56" s="14"/>
      <c r="L56" s="14"/>
      <c r="M56" s="14"/>
      <c r="N56" s="14"/>
      <c r="O56" s="14"/>
      <c r="P56" s="14"/>
      <c r="Q56" s="14"/>
      <c r="R56" s="14"/>
      <c r="S56" s="14"/>
      <c r="T56" s="14"/>
      <c r="U56" s="18" t="str">
        <f aca="false">IF($A56="","",COUNTA($H56:$T56))</f>
        <v/>
      </c>
      <c r="V56" s="18" t="str">
        <f aca="false">IF(N(U56)=0,"",MAX(LEN(H56),LEN(I56),LEN(J56),LEN(K56),LEN(L56),LEN(M56),LEN(N56),LEN(O56),LEN(P56),LEN(Q56),LEN(R56),LEN(S56),LEN(T56)))</f>
        <v/>
      </c>
      <c r="W56" s="19" t="str">
        <f aca="false">IF(OR($A56="",$B56=""),"",IFERROR(IF(U56&gt;INDEX(Settings!$C$6:$C$10,MATCH($B56,Settings!$A$6:$A$10,0)),"Too many tags",IF(AND(INDEX(Settings!$D$6:$D$10,MATCH($B56,Settings!$A$6:$A$10,0))&gt;0,N(V56)&gt;INDEX(Settings!$D$6:$D$10,MATCH($B56,Settings!$A$6:$A$10,0))),"A tag is too long",IF(U56&lt;INDEX(Settings!$C$6:$C$10,MATCH($B56,Settings!$A$6:$A$10,0)),INDEX(Settings!$C$6:$C$10,MATCH($B56,Settings!$A$6:$A$10,0))-U56&amp;" tags unused","OK"))),"Check platform"))</f>
        <v/>
      </c>
    </row>
    <row r="57" customFormat="false" ht="15" hidden="false" customHeight="true" outlineLevel="0" collapsed="false">
      <c r="A57" s="14"/>
      <c r="B57" s="14"/>
      <c r="C57" s="14"/>
      <c r="D57" s="16"/>
      <c r="E57" s="18" t="str">
        <f aca="false">IF($D57="","",LEN($D57))</f>
        <v/>
      </c>
      <c r="F57" s="19" t="str">
        <f aca="false">IF(OR($D57="",$B57=""),"",IFERROR(IF(LEN($D57)&lt;=INDEX(Settings!$B$6:$B$10,MATCH($B57,Settings!$A$6:$A$10,0)),"OK",LEN($D57)-INDEX(Settings!$B$6:$B$10,MATCH($B57,Settings!$A$6:$A$10,0))&amp;" too long"),"Check platform"))</f>
        <v/>
      </c>
      <c r="G57" s="19" t="str">
        <f aca="false">IF(OR($C57="",$D57=""),"",IF(ISNUMBER(SEARCH($C57,LEFT($D57,40))),"Yes","Move it earlier"))</f>
        <v/>
      </c>
      <c r="H57" s="14"/>
      <c r="I57" s="14"/>
      <c r="J57" s="14"/>
      <c r="K57" s="14"/>
      <c r="L57" s="14"/>
      <c r="M57" s="14"/>
      <c r="N57" s="14"/>
      <c r="O57" s="14"/>
      <c r="P57" s="14"/>
      <c r="Q57" s="14"/>
      <c r="R57" s="14"/>
      <c r="S57" s="14"/>
      <c r="T57" s="14"/>
      <c r="U57" s="18" t="str">
        <f aca="false">IF($A57="","",COUNTA($H57:$T57))</f>
        <v/>
      </c>
      <c r="V57" s="18" t="str">
        <f aca="false">IF(N(U57)=0,"",MAX(LEN(H57),LEN(I57),LEN(J57),LEN(K57),LEN(L57),LEN(M57),LEN(N57),LEN(O57),LEN(P57),LEN(Q57),LEN(R57),LEN(S57),LEN(T57)))</f>
        <v/>
      </c>
      <c r="W57" s="19" t="str">
        <f aca="false">IF(OR($A57="",$B57=""),"",IFERROR(IF(U57&gt;INDEX(Settings!$C$6:$C$10,MATCH($B57,Settings!$A$6:$A$10,0)),"Too many tags",IF(AND(INDEX(Settings!$D$6:$D$10,MATCH($B57,Settings!$A$6:$A$10,0))&gt;0,N(V57)&gt;INDEX(Settings!$D$6:$D$10,MATCH($B57,Settings!$A$6:$A$10,0))),"A tag is too long",IF(U57&lt;INDEX(Settings!$C$6:$C$10,MATCH($B57,Settings!$A$6:$A$10,0)),INDEX(Settings!$C$6:$C$10,MATCH($B57,Settings!$A$6:$A$10,0))-U57&amp;" tags unused","OK"))),"Check platform"))</f>
        <v/>
      </c>
    </row>
    <row r="58" customFormat="false" ht="15" hidden="false" customHeight="true" outlineLevel="0" collapsed="false">
      <c r="A58" s="14"/>
      <c r="B58" s="14"/>
      <c r="C58" s="14"/>
      <c r="D58" s="16"/>
      <c r="E58" s="18" t="str">
        <f aca="false">IF($D58="","",LEN($D58))</f>
        <v/>
      </c>
      <c r="F58" s="19" t="str">
        <f aca="false">IF(OR($D58="",$B58=""),"",IFERROR(IF(LEN($D58)&lt;=INDEX(Settings!$B$6:$B$10,MATCH($B58,Settings!$A$6:$A$10,0)),"OK",LEN($D58)-INDEX(Settings!$B$6:$B$10,MATCH($B58,Settings!$A$6:$A$10,0))&amp;" too long"),"Check platform"))</f>
        <v/>
      </c>
      <c r="G58" s="19" t="str">
        <f aca="false">IF(OR($C58="",$D58=""),"",IF(ISNUMBER(SEARCH($C58,LEFT($D58,40))),"Yes","Move it earlier"))</f>
        <v/>
      </c>
      <c r="H58" s="14"/>
      <c r="I58" s="14"/>
      <c r="J58" s="14"/>
      <c r="K58" s="14"/>
      <c r="L58" s="14"/>
      <c r="M58" s="14"/>
      <c r="N58" s="14"/>
      <c r="O58" s="14"/>
      <c r="P58" s="14"/>
      <c r="Q58" s="14"/>
      <c r="R58" s="14"/>
      <c r="S58" s="14"/>
      <c r="T58" s="14"/>
      <c r="U58" s="18" t="str">
        <f aca="false">IF($A58="","",COUNTA($H58:$T58))</f>
        <v/>
      </c>
      <c r="V58" s="18" t="str">
        <f aca="false">IF(N(U58)=0,"",MAX(LEN(H58),LEN(I58),LEN(J58),LEN(K58),LEN(L58),LEN(M58),LEN(N58),LEN(O58),LEN(P58),LEN(Q58),LEN(R58),LEN(S58),LEN(T58)))</f>
        <v/>
      </c>
      <c r="W58" s="19" t="str">
        <f aca="false">IF(OR($A58="",$B58=""),"",IFERROR(IF(U58&gt;INDEX(Settings!$C$6:$C$10,MATCH($B58,Settings!$A$6:$A$10,0)),"Too many tags",IF(AND(INDEX(Settings!$D$6:$D$10,MATCH($B58,Settings!$A$6:$A$10,0))&gt;0,N(V58)&gt;INDEX(Settings!$D$6:$D$10,MATCH($B58,Settings!$A$6:$A$10,0))),"A tag is too long",IF(U58&lt;INDEX(Settings!$C$6:$C$10,MATCH($B58,Settings!$A$6:$A$10,0)),INDEX(Settings!$C$6:$C$10,MATCH($B58,Settings!$A$6:$A$10,0))-U58&amp;" tags unused","OK"))),"Check platform"))</f>
        <v/>
      </c>
    </row>
    <row r="59" customFormat="false" ht="15" hidden="false" customHeight="true" outlineLevel="0" collapsed="false">
      <c r="A59" s="14"/>
      <c r="B59" s="14"/>
      <c r="C59" s="14"/>
      <c r="D59" s="16"/>
      <c r="E59" s="18" t="str">
        <f aca="false">IF($D59="","",LEN($D59))</f>
        <v/>
      </c>
      <c r="F59" s="19" t="str">
        <f aca="false">IF(OR($D59="",$B59=""),"",IFERROR(IF(LEN($D59)&lt;=INDEX(Settings!$B$6:$B$10,MATCH($B59,Settings!$A$6:$A$10,0)),"OK",LEN($D59)-INDEX(Settings!$B$6:$B$10,MATCH($B59,Settings!$A$6:$A$10,0))&amp;" too long"),"Check platform"))</f>
        <v/>
      </c>
      <c r="G59" s="19" t="str">
        <f aca="false">IF(OR($C59="",$D59=""),"",IF(ISNUMBER(SEARCH($C59,LEFT($D59,40))),"Yes","Move it earlier"))</f>
        <v/>
      </c>
      <c r="H59" s="14"/>
      <c r="I59" s="14"/>
      <c r="J59" s="14"/>
      <c r="K59" s="14"/>
      <c r="L59" s="14"/>
      <c r="M59" s="14"/>
      <c r="N59" s="14"/>
      <c r="O59" s="14"/>
      <c r="P59" s="14"/>
      <c r="Q59" s="14"/>
      <c r="R59" s="14"/>
      <c r="S59" s="14"/>
      <c r="T59" s="14"/>
      <c r="U59" s="18" t="str">
        <f aca="false">IF($A59="","",COUNTA($H59:$T59))</f>
        <v/>
      </c>
      <c r="V59" s="18" t="str">
        <f aca="false">IF(N(U59)=0,"",MAX(LEN(H59),LEN(I59),LEN(J59),LEN(K59),LEN(L59),LEN(M59),LEN(N59),LEN(O59),LEN(P59),LEN(Q59),LEN(R59),LEN(S59),LEN(T59)))</f>
        <v/>
      </c>
      <c r="W59" s="19" t="str">
        <f aca="false">IF(OR($A59="",$B59=""),"",IFERROR(IF(U59&gt;INDEX(Settings!$C$6:$C$10,MATCH($B59,Settings!$A$6:$A$10,0)),"Too many tags",IF(AND(INDEX(Settings!$D$6:$D$10,MATCH($B59,Settings!$A$6:$A$10,0))&gt;0,N(V59)&gt;INDEX(Settings!$D$6:$D$10,MATCH($B59,Settings!$A$6:$A$10,0))),"A tag is too long",IF(U59&lt;INDEX(Settings!$C$6:$C$10,MATCH($B59,Settings!$A$6:$A$10,0)),INDEX(Settings!$C$6:$C$10,MATCH($B59,Settings!$A$6:$A$10,0))-U59&amp;" tags unused","OK"))),"Check platform"))</f>
        <v/>
      </c>
    </row>
    <row r="60" customFormat="false" ht="15" hidden="false" customHeight="true" outlineLevel="0" collapsed="false">
      <c r="A60" s="14"/>
      <c r="B60" s="14"/>
      <c r="C60" s="14"/>
      <c r="D60" s="16"/>
      <c r="E60" s="18" t="str">
        <f aca="false">IF($D60="","",LEN($D60))</f>
        <v/>
      </c>
      <c r="F60" s="19" t="str">
        <f aca="false">IF(OR($D60="",$B60=""),"",IFERROR(IF(LEN($D60)&lt;=INDEX(Settings!$B$6:$B$10,MATCH($B60,Settings!$A$6:$A$10,0)),"OK",LEN($D60)-INDEX(Settings!$B$6:$B$10,MATCH($B60,Settings!$A$6:$A$10,0))&amp;" too long"),"Check platform"))</f>
        <v/>
      </c>
      <c r="G60" s="19" t="str">
        <f aca="false">IF(OR($C60="",$D60=""),"",IF(ISNUMBER(SEARCH($C60,LEFT($D60,40))),"Yes","Move it earlier"))</f>
        <v/>
      </c>
      <c r="H60" s="14"/>
      <c r="I60" s="14"/>
      <c r="J60" s="14"/>
      <c r="K60" s="14"/>
      <c r="L60" s="14"/>
      <c r="M60" s="14"/>
      <c r="N60" s="14"/>
      <c r="O60" s="14"/>
      <c r="P60" s="14"/>
      <c r="Q60" s="14"/>
      <c r="R60" s="14"/>
      <c r="S60" s="14"/>
      <c r="T60" s="14"/>
      <c r="U60" s="18" t="str">
        <f aca="false">IF($A60="","",COUNTA($H60:$T60))</f>
        <v/>
      </c>
      <c r="V60" s="18" t="str">
        <f aca="false">IF(N(U60)=0,"",MAX(LEN(H60),LEN(I60),LEN(J60),LEN(K60),LEN(L60),LEN(M60),LEN(N60),LEN(O60),LEN(P60),LEN(Q60),LEN(R60),LEN(S60),LEN(T60)))</f>
        <v/>
      </c>
      <c r="W60" s="19" t="str">
        <f aca="false">IF(OR($A60="",$B60=""),"",IFERROR(IF(U60&gt;INDEX(Settings!$C$6:$C$10,MATCH($B60,Settings!$A$6:$A$10,0)),"Too many tags",IF(AND(INDEX(Settings!$D$6:$D$10,MATCH($B60,Settings!$A$6:$A$10,0))&gt;0,N(V60)&gt;INDEX(Settings!$D$6:$D$10,MATCH($B60,Settings!$A$6:$A$10,0))),"A tag is too long",IF(U60&lt;INDEX(Settings!$C$6:$C$10,MATCH($B60,Settings!$A$6:$A$10,0)),INDEX(Settings!$C$6:$C$10,MATCH($B60,Settings!$A$6:$A$10,0))-U60&amp;" tags unused","OK"))),"Check platform"))</f>
        <v/>
      </c>
    </row>
    <row r="61" customFormat="false" ht="15" hidden="false" customHeight="true" outlineLevel="0" collapsed="false">
      <c r="A61" s="14"/>
      <c r="B61" s="14"/>
      <c r="C61" s="14"/>
      <c r="D61" s="16"/>
      <c r="E61" s="18" t="str">
        <f aca="false">IF($D61="","",LEN($D61))</f>
        <v/>
      </c>
      <c r="F61" s="19" t="str">
        <f aca="false">IF(OR($D61="",$B61=""),"",IFERROR(IF(LEN($D61)&lt;=INDEX(Settings!$B$6:$B$10,MATCH($B61,Settings!$A$6:$A$10,0)),"OK",LEN($D61)-INDEX(Settings!$B$6:$B$10,MATCH($B61,Settings!$A$6:$A$10,0))&amp;" too long"),"Check platform"))</f>
        <v/>
      </c>
      <c r="G61" s="19" t="str">
        <f aca="false">IF(OR($C61="",$D61=""),"",IF(ISNUMBER(SEARCH($C61,LEFT($D61,40))),"Yes","Move it earlier"))</f>
        <v/>
      </c>
      <c r="H61" s="14"/>
      <c r="I61" s="14"/>
      <c r="J61" s="14"/>
      <c r="K61" s="14"/>
      <c r="L61" s="14"/>
      <c r="M61" s="14"/>
      <c r="N61" s="14"/>
      <c r="O61" s="14"/>
      <c r="P61" s="14"/>
      <c r="Q61" s="14"/>
      <c r="R61" s="14"/>
      <c r="S61" s="14"/>
      <c r="T61" s="14"/>
      <c r="U61" s="18" t="str">
        <f aca="false">IF($A61="","",COUNTA($H61:$T61))</f>
        <v/>
      </c>
      <c r="V61" s="18" t="str">
        <f aca="false">IF(N(U61)=0,"",MAX(LEN(H61),LEN(I61),LEN(J61),LEN(K61),LEN(L61),LEN(M61),LEN(N61),LEN(O61),LEN(P61),LEN(Q61),LEN(R61),LEN(S61),LEN(T61)))</f>
        <v/>
      </c>
      <c r="W61" s="19" t="str">
        <f aca="false">IF(OR($A61="",$B61=""),"",IFERROR(IF(U61&gt;INDEX(Settings!$C$6:$C$10,MATCH($B61,Settings!$A$6:$A$10,0)),"Too many tags",IF(AND(INDEX(Settings!$D$6:$D$10,MATCH($B61,Settings!$A$6:$A$10,0))&gt;0,N(V61)&gt;INDEX(Settings!$D$6:$D$10,MATCH($B61,Settings!$A$6:$A$10,0))),"A tag is too long",IF(U61&lt;INDEX(Settings!$C$6:$C$10,MATCH($B61,Settings!$A$6:$A$10,0)),INDEX(Settings!$C$6:$C$10,MATCH($B61,Settings!$A$6:$A$10,0))-U61&amp;" tags unused","OK"))),"Check platform"))</f>
        <v/>
      </c>
    </row>
    <row r="62" customFormat="false" ht="15" hidden="false" customHeight="true" outlineLevel="0" collapsed="false">
      <c r="A62" s="14"/>
      <c r="B62" s="14"/>
      <c r="C62" s="14"/>
      <c r="D62" s="16"/>
      <c r="E62" s="18" t="str">
        <f aca="false">IF($D62="","",LEN($D62))</f>
        <v/>
      </c>
      <c r="F62" s="19" t="str">
        <f aca="false">IF(OR($D62="",$B62=""),"",IFERROR(IF(LEN($D62)&lt;=INDEX(Settings!$B$6:$B$10,MATCH($B62,Settings!$A$6:$A$10,0)),"OK",LEN($D62)-INDEX(Settings!$B$6:$B$10,MATCH($B62,Settings!$A$6:$A$10,0))&amp;" too long"),"Check platform"))</f>
        <v/>
      </c>
      <c r="G62" s="19" t="str">
        <f aca="false">IF(OR($C62="",$D62=""),"",IF(ISNUMBER(SEARCH($C62,LEFT($D62,40))),"Yes","Move it earlier"))</f>
        <v/>
      </c>
      <c r="H62" s="14"/>
      <c r="I62" s="14"/>
      <c r="J62" s="14"/>
      <c r="K62" s="14"/>
      <c r="L62" s="14"/>
      <c r="M62" s="14"/>
      <c r="N62" s="14"/>
      <c r="O62" s="14"/>
      <c r="P62" s="14"/>
      <c r="Q62" s="14"/>
      <c r="R62" s="14"/>
      <c r="S62" s="14"/>
      <c r="T62" s="14"/>
      <c r="U62" s="18" t="str">
        <f aca="false">IF($A62="","",COUNTA($H62:$T62))</f>
        <v/>
      </c>
      <c r="V62" s="18" t="str">
        <f aca="false">IF(N(U62)=0,"",MAX(LEN(H62),LEN(I62),LEN(J62),LEN(K62),LEN(L62),LEN(M62),LEN(N62),LEN(O62),LEN(P62),LEN(Q62),LEN(R62),LEN(S62),LEN(T62)))</f>
        <v/>
      </c>
      <c r="W62" s="19" t="str">
        <f aca="false">IF(OR($A62="",$B62=""),"",IFERROR(IF(U62&gt;INDEX(Settings!$C$6:$C$10,MATCH($B62,Settings!$A$6:$A$10,0)),"Too many tags",IF(AND(INDEX(Settings!$D$6:$D$10,MATCH($B62,Settings!$A$6:$A$10,0))&gt;0,N(V62)&gt;INDEX(Settings!$D$6:$D$10,MATCH($B62,Settings!$A$6:$A$10,0))),"A tag is too long",IF(U62&lt;INDEX(Settings!$C$6:$C$10,MATCH($B62,Settings!$A$6:$A$10,0)),INDEX(Settings!$C$6:$C$10,MATCH($B62,Settings!$A$6:$A$10,0))-U62&amp;" tags unused","OK"))),"Check platform"))</f>
        <v/>
      </c>
    </row>
    <row r="63" customFormat="false" ht="15" hidden="false" customHeight="true" outlineLevel="0" collapsed="false">
      <c r="A63" s="14"/>
      <c r="B63" s="14"/>
      <c r="C63" s="14"/>
      <c r="D63" s="16"/>
      <c r="E63" s="18" t="str">
        <f aca="false">IF($D63="","",LEN($D63))</f>
        <v/>
      </c>
      <c r="F63" s="19" t="str">
        <f aca="false">IF(OR($D63="",$B63=""),"",IFERROR(IF(LEN($D63)&lt;=INDEX(Settings!$B$6:$B$10,MATCH($B63,Settings!$A$6:$A$10,0)),"OK",LEN($D63)-INDEX(Settings!$B$6:$B$10,MATCH($B63,Settings!$A$6:$A$10,0))&amp;" too long"),"Check platform"))</f>
        <v/>
      </c>
      <c r="G63" s="19" t="str">
        <f aca="false">IF(OR($C63="",$D63=""),"",IF(ISNUMBER(SEARCH($C63,LEFT($D63,40))),"Yes","Move it earlier"))</f>
        <v/>
      </c>
      <c r="H63" s="14"/>
      <c r="I63" s="14"/>
      <c r="J63" s="14"/>
      <c r="K63" s="14"/>
      <c r="L63" s="14"/>
      <c r="M63" s="14"/>
      <c r="N63" s="14"/>
      <c r="O63" s="14"/>
      <c r="P63" s="14"/>
      <c r="Q63" s="14"/>
      <c r="R63" s="14"/>
      <c r="S63" s="14"/>
      <c r="T63" s="14"/>
      <c r="U63" s="18" t="str">
        <f aca="false">IF($A63="","",COUNTA($H63:$T63))</f>
        <v/>
      </c>
      <c r="V63" s="18" t="str">
        <f aca="false">IF(N(U63)=0,"",MAX(LEN(H63),LEN(I63),LEN(J63),LEN(K63),LEN(L63),LEN(M63),LEN(N63),LEN(O63),LEN(P63),LEN(Q63),LEN(R63),LEN(S63),LEN(T63)))</f>
        <v/>
      </c>
      <c r="W63" s="19" t="str">
        <f aca="false">IF(OR($A63="",$B63=""),"",IFERROR(IF(U63&gt;INDEX(Settings!$C$6:$C$10,MATCH($B63,Settings!$A$6:$A$10,0)),"Too many tags",IF(AND(INDEX(Settings!$D$6:$D$10,MATCH($B63,Settings!$A$6:$A$10,0))&gt;0,N(V63)&gt;INDEX(Settings!$D$6:$D$10,MATCH($B63,Settings!$A$6:$A$10,0))),"A tag is too long",IF(U63&lt;INDEX(Settings!$C$6:$C$10,MATCH($B63,Settings!$A$6:$A$10,0)),INDEX(Settings!$C$6:$C$10,MATCH($B63,Settings!$A$6:$A$10,0))-U63&amp;" tags unused","OK"))),"Check platform"))</f>
        <v/>
      </c>
    </row>
    <row r="64" customFormat="false" ht="15" hidden="false" customHeight="true" outlineLevel="0" collapsed="false">
      <c r="A64" s="14"/>
      <c r="B64" s="14"/>
      <c r="C64" s="14"/>
      <c r="D64" s="16"/>
      <c r="E64" s="18" t="str">
        <f aca="false">IF($D64="","",LEN($D64))</f>
        <v/>
      </c>
      <c r="F64" s="19" t="str">
        <f aca="false">IF(OR($D64="",$B64=""),"",IFERROR(IF(LEN($D64)&lt;=INDEX(Settings!$B$6:$B$10,MATCH($B64,Settings!$A$6:$A$10,0)),"OK",LEN($D64)-INDEX(Settings!$B$6:$B$10,MATCH($B64,Settings!$A$6:$A$10,0))&amp;" too long"),"Check platform"))</f>
        <v/>
      </c>
      <c r="G64" s="19" t="str">
        <f aca="false">IF(OR($C64="",$D64=""),"",IF(ISNUMBER(SEARCH($C64,LEFT($D64,40))),"Yes","Move it earlier"))</f>
        <v/>
      </c>
      <c r="H64" s="14"/>
      <c r="I64" s="14"/>
      <c r="J64" s="14"/>
      <c r="K64" s="14"/>
      <c r="L64" s="14"/>
      <c r="M64" s="14"/>
      <c r="N64" s="14"/>
      <c r="O64" s="14"/>
      <c r="P64" s="14"/>
      <c r="Q64" s="14"/>
      <c r="R64" s="14"/>
      <c r="S64" s="14"/>
      <c r="T64" s="14"/>
      <c r="U64" s="18" t="str">
        <f aca="false">IF($A64="","",COUNTA($H64:$T64))</f>
        <v/>
      </c>
      <c r="V64" s="18" t="str">
        <f aca="false">IF(N(U64)=0,"",MAX(LEN(H64),LEN(I64),LEN(J64),LEN(K64),LEN(L64),LEN(M64),LEN(N64),LEN(O64),LEN(P64),LEN(Q64),LEN(R64),LEN(S64),LEN(T64)))</f>
        <v/>
      </c>
      <c r="W64" s="19" t="str">
        <f aca="false">IF(OR($A64="",$B64=""),"",IFERROR(IF(U64&gt;INDEX(Settings!$C$6:$C$10,MATCH($B64,Settings!$A$6:$A$10,0)),"Too many tags",IF(AND(INDEX(Settings!$D$6:$D$10,MATCH($B64,Settings!$A$6:$A$10,0))&gt;0,N(V64)&gt;INDEX(Settings!$D$6:$D$10,MATCH($B64,Settings!$A$6:$A$10,0))),"A tag is too long",IF(U64&lt;INDEX(Settings!$C$6:$C$10,MATCH($B64,Settings!$A$6:$A$10,0)),INDEX(Settings!$C$6:$C$10,MATCH($B64,Settings!$A$6:$A$10,0))-U64&amp;" tags unused","OK"))),"Check platform"))</f>
        <v/>
      </c>
    </row>
    <row r="65" customFormat="false" ht="15" hidden="false" customHeight="true" outlineLevel="0" collapsed="false">
      <c r="A65" s="14"/>
      <c r="B65" s="14"/>
      <c r="C65" s="14"/>
      <c r="D65" s="16"/>
      <c r="E65" s="18" t="str">
        <f aca="false">IF($D65="","",LEN($D65))</f>
        <v/>
      </c>
      <c r="F65" s="19" t="str">
        <f aca="false">IF(OR($D65="",$B65=""),"",IFERROR(IF(LEN($D65)&lt;=INDEX(Settings!$B$6:$B$10,MATCH($B65,Settings!$A$6:$A$10,0)),"OK",LEN($D65)-INDEX(Settings!$B$6:$B$10,MATCH($B65,Settings!$A$6:$A$10,0))&amp;" too long"),"Check platform"))</f>
        <v/>
      </c>
      <c r="G65" s="19" t="str">
        <f aca="false">IF(OR($C65="",$D65=""),"",IF(ISNUMBER(SEARCH($C65,LEFT($D65,40))),"Yes","Move it earlier"))</f>
        <v/>
      </c>
      <c r="H65" s="14"/>
      <c r="I65" s="14"/>
      <c r="J65" s="14"/>
      <c r="K65" s="14"/>
      <c r="L65" s="14"/>
      <c r="M65" s="14"/>
      <c r="N65" s="14"/>
      <c r="O65" s="14"/>
      <c r="P65" s="14"/>
      <c r="Q65" s="14"/>
      <c r="R65" s="14"/>
      <c r="S65" s="14"/>
      <c r="T65" s="14"/>
      <c r="U65" s="18" t="str">
        <f aca="false">IF($A65="","",COUNTA($H65:$T65))</f>
        <v/>
      </c>
      <c r="V65" s="18" t="str">
        <f aca="false">IF(N(U65)=0,"",MAX(LEN(H65),LEN(I65),LEN(J65),LEN(K65),LEN(L65),LEN(M65),LEN(N65),LEN(O65),LEN(P65),LEN(Q65),LEN(R65),LEN(S65),LEN(T65)))</f>
        <v/>
      </c>
      <c r="W65" s="19" t="str">
        <f aca="false">IF(OR($A65="",$B65=""),"",IFERROR(IF(U65&gt;INDEX(Settings!$C$6:$C$10,MATCH($B65,Settings!$A$6:$A$10,0)),"Too many tags",IF(AND(INDEX(Settings!$D$6:$D$10,MATCH($B65,Settings!$A$6:$A$10,0))&gt;0,N(V65)&gt;INDEX(Settings!$D$6:$D$10,MATCH($B65,Settings!$A$6:$A$10,0))),"A tag is too long",IF(U65&lt;INDEX(Settings!$C$6:$C$10,MATCH($B65,Settings!$A$6:$A$10,0)),INDEX(Settings!$C$6:$C$10,MATCH($B65,Settings!$A$6:$A$10,0))-U65&amp;" tags unused","OK"))),"Check platform"))</f>
        <v/>
      </c>
    </row>
    <row r="66" customFormat="false" ht="15" hidden="false" customHeight="true" outlineLevel="0" collapsed="false">
      <c r="A66" s="14"/>
      <c r="B66" s="14"/>
      <c r="C66" s="14"/>
      <c r="D66" s="16"/>
      <c r="E66" s="18" t="str">
        <f aca="false">IF($D66="","",LEN($D66))</f>
        <v/>
      </c>
      <c r="F66" s="19" t="str">
        <f aca="false">IF(OR($D66="",$B66=""),"",IFERROR(IF(LEN($D66)&lt;=INDEX(Settings!$B$6:$B$10,MATCH($B66,Settings!$A$6:$A$10,0)),"OK",LEN($D66)-INDEX(Settings!$B$6:$B$10,MATCH($B66,Settings!$A$6:$A$10,0))&amp;" too long"),"Check platform"))</f>
        <v/>
      </c>
      <c r="G66" s="19" t="str">
        <f aca="false">IF(OR($C66="",$D66=""),"",IF(ISNUMBER(SEARCH($C66,LEFT($D66,40))),"Yes","Move it earlier"))</f>
        <v/>
      </c>
      <c r="H66" s="14"/>
      <c r="I66" s="14"/>
      <c r="J66" s="14"/>
      <c r="K66" s="14"/>
      <c r="L66" s="14"/>
      <c r="M66" s="14"/>
      <c r="N66" s="14"/>
      <c r="O66" s="14"/>
      <c r="P66" s="14"/>
      <c r="Q66" s="14"/>
      <c r="R66" s="14"/>
      <c r="S66" s="14"/>
      <c r="T66" s="14"/>
      <c r="U66" s="18" t="str">
        <f aca="false">IF($A66="","",COUNTA($H66:$T66))</f>
        <v/>
      </c>
      <c r="V66" s="18" t="str">
        <f aca="false">IF(N(U66)=0,"",MAX(LEN(H66),LEN(I66),LEN(J66),LEN(K66),LEN(L66),LEN(M66),LEN(N66),LEN(O66),LEN(P66),LEN(Q66),LEN(R66),LEN(S66),LEN(T66)))</f>
        <v/>
      </c>
      <c r="W66" s="19" t="str">
        <f aca="false">IF(OR($A66="",$B66=""),"",IFERROR(IF(U66&gt;INDEX(Settings!$C$6:$C$10,MATCH($B66,Settings!$A$6:$A$10,0)),"Too many tags",IF(AND(INDEX(Settings!$D$6:$D$10,MATCH($B66,Settings!$A$6:$A$10,0))&gt;0,N(V66)&gt;INDEX(Settings!$D$6:$D$10,MATCH($B66,Settings!$A$6:$A$10,0))),"A tag is too long",IF(U66&lt;INDEX(Settings!$C$6:$C$10,MATCH($B66,Settings!$A$6:$A$10,0)),INDEX(Settings!$C$6:$C$10,MATCH($B66,Settings!$A$6:$A$10,0))-U66&amp;" tags unused","OK"))),"Check platform"))</f>
        <v/>
      </c>
    </row>
    <row r="67" customFormat="false" ht="15" hidden="false" customHeight="true" outlineLevel="0" collapsed="false">
      <c r="A67" s="14"/>
      <c r="B67" s="14"/>
      <c r="C67" s="14"/>
      <c r="D67" s="16"/>
      <c r="E67" s="18" t="str">
        <f aca="false">IF($D67="","",LEN($D67))</f>
        <v/>
      </c>
      <c r="F67" s="19" t="str">
        <f aca="false">IF(OR($D67="",$B67=""),"",IFERROR(IF(LEN($D67)&lt;=INDEX(Settings!$B$6:$B$10,MATCH($B67,Settings!$A$6:$A$10,0)),"OK",LEN($D67)-INDEX(Settings!$B$6:$B$10,MATCH($B67,Settings!$A$6:$A$10,0))&amp;" too long"),"Check platform"))</f>
        <v/>
      </c>
      <c r="G67" s="19" t="str">
        <f aca="false">IF(OR($C67="",$D67=""),"",IF(ISNUMBER(SEARCH($C67,LEFT($D67,40))),"Yes","Move it earlier"))</f>
        <v/>
      </c>
      <c r="H67" s="14"/>
      <c r="I67" s="14"/>
      <c r="J67" s="14"/>
      <c r="K67" s="14"/>
      <c r="L67" s="14"/>
      <c r="M67" s="14"/>
      <c r="N67" s="14"/>
      <c r="O67" s="14"/>
      <c r="P67" s="14"/>
      <c r="Q67" s="14"/>
      <c r="R67" s="14"/>
      <c r="S67" s="14"/>
      <c r="T67" s="14"/>
      <c r="U67" s="18" t="str">
        <f aca="false">IF($A67="","",COUNTA($H67:$T67))</f>
        <v/>
      </c>
      <c r="V67" s="18" t="str">
        <f aca="false">IF(N(U67)=0,"",MAX(LEN(H67),LEN(I67),LEN(J67),LEN(K67),LEN(L67),LEN(M67),LEN(N67),LEN(O67),LEN(P67),LEN(Q67),LEN(R67),LEN(S67),LEN(T67)))</f>
        <v/>
      </c>
      <c r="W67" s="19" t="str">
        <f aca="false">IF(OR($A67="",$B67=""),"",IFERROR(IF(U67&gt;INDEX(Settings!$C$6:$C$10,MATCH($B67,Settings!$A$6:$A$10,0)),"Too many tags",IF(AND(INDEX(Settings!$D$6:$D$10,MATCH($B67,Settings!$A$6:$A$10,0))&gt;0,N(V67)&gt;INDEX(Settings!$D$6:$D$10,MATCH($B67,Settings!$A$6:$A$10,0))),"A tag is too long",IF(U67&lt;INDEX(Settings!$C$6:$C$10,MATCH($B67,Settings!$A$6:$A$10,0)),INDEX(Settings!$C$6:$C$10,MATCH($B67,Settings!$A$6:$A$10,0))-U67&amp;" tags unused","OK"))),"Check platform"))</f>
        <v/>
      </c>
    </row>
    <row r="68" customFormat="false" ht="15" hidden="false" customHeight="true" outlineLevel="0" collapsed="false">
      <c r="A68" s="14"/>
      <c r="B68" s="14"/>
      <c r="C68" s="14"/>
      <c r="D68" s="16"/>
      <c r="E68" s="18" t="str">
        <f aca="false">IF($D68="","",LEN($D68))</f>
        <v/>
      </c>
      <c r="F68" s="19" t="str">
        <f aca="false">IF(OR($D68="",$B68=""),"",IFERROR(IF(LEN($D68)&lt;=INDEX(Settings!$B$6:$B$10,MATCH($B68,Settings!$A$6:$A$10,0)),"OK",LEN($D68)-INDEX(Settings!$B$6:$B$10,MATCH($B68,Settings!$A$6:$A$10,0))&amp;" too long"),"Check platform"))</f>
        <v/>
      </c>
      <c r="G68" s="19" t="str">
        <f aca="false">IF(OR($C68="",$D68=""),"",IF(ISNUMBER(SEARCH($C68,LEFT($D68,40))),"Yes","Move it earlier"))</f>
        <v/>
      </c>
      <c r="H68" s="14"/>
      <c r="I68" s="14"/>
      <c r="J68" s="14"/>
      <c r="K68" s="14"/>
      <c r="L68" s="14"/>
      <c r="M68" s="14"/>
      <c r="N68" s="14"/>
      <c r="O68" s="14"/>
      <c r="P68" s="14"/>
      <c r="Q68" s="14"/>
      <c r="R68" s="14"/>
      <c r="S68" s="14"/>
      <c r="T68" s="14"/>
      <c r="U68" s="18" t="str">
        <f aca="false">IF($A68="","",COUNTA($H68:$T68))</f>
        <v/>
      </c>
      <c r="V68" s="18" t="str">
        <f aca="false">IF(N(U68)=0,"",MAX(LEN(H68),LEN(I68),LEN(J68),LEN(K68),LEN(L68),LEN(M68),LEN(N68),LEN(O68),LEN(P68),LEN(Q68),LEN(R68),LEN(S68),LEN(T68)))</f>
        <v/>
      </c>
      <c r="W68" s="19" t="str">
        <f aca="false">IF(OR($A68="",$B68=""),"",IFERROR(IF(U68&gt;INDEX(Settings!$C$6:$C$10,MATCH($B68,Settings!$A$6:$A$10,0)),"Too many tags",IF(AND(INDEX(Settings!$D$6:$D$10,MATCH($B68,Settings!$A$6:$A$10,0))&gt;0,N(V68)&gt;INDEX(Settings!$D$6:$D$10,MATCH($B68,Settings!$A$6:$A$10,0))),"A tag is too long",IF(U68&lt;INDEX(Settings!$C$6:$C$10,MATCH($B68,Settings!$A$6:$A$10,0)),INDEX(Settings!$C$6:$C$10,MATCH($B68,Settings!$A$6:$A$10,0))-U68&amp;" tags unused","OK"))),"Check platform"))</f>
        <v/>
      </c>
    </row>
    <row r="69" customFormat="false" ht="15" hidden="false" customHeight="true" outlineLevel="0" collapsed="false">
      <c r="A69" s="14"/>
      <c r="B69" s="14"/>
      <c r="C69" s="14"/>
      <c r="D69" s="16"/>
      <c r="E69" s="18" t="str">
        <f aca="false">IF($D69="","",LEN($D69))</f>
        <v/>
      </c>
      <c r="F69" s="19" t="str">
        <f aca="false">IF(OR($D69="",$B69=""),"",IFERROR(IF(LEN($D69)&lt;=INDEX(Settings!$B$6:$B$10,MATCH($B69,Settings!$A$6:$A$10,0)),"OK",LEN($D69)-INDEX(Settings!$B$6:$B$10,MATCH($B69,Settings!$A$6:$A$10,0))&amp;" too long"),"Check platform"))</f>
        <v/>
      </c>
      <c r="G69" s="19" t="str">
        <f aca="false">IF(OR($C69="",$D69=""),"",IF(ISNUMBER(SEARCH($C69,LEFT($D69,40))),"Yes","Move it earlier"))</f>
        <v/>
      </c>
      <c r="H69" s="14"/>
      <c r="I69" s="14"/>
      <c r="J69" s="14"/>
      <c r="K69" s="14"/>
      <c r="L69" s="14"/>
      <c r="M69" s="14"/>
      <c r="N69" s="14"/>
      <c r="O69" s="14"/>
      <c r="P69" s="14"/>
      <c r="Q69" s="14"/>
      <c r="R69" s="14"/>
      <c r="S69" s="14"/>
      <c r="T69" s="14"/>
      <c r="U69" s="18" t="str">
        <f aca="false">IF($A69="","",COUNTA($H69:$T69))</f>
        <v/>
      </c>
      <c r="V69" s="18" t="str">
        <f aca="false">IF(N(U69)=0,"",MAX(LEN(H69),LEN(I69),LEN(J69),LEN(K69),LEN(L69),LEN(M69),LEN(N69),LEN(O69),LEN(P69),LEN(Q69),LEN(R69),LEN(S69),LEN(T69)))</f>
        <v/>
      </c>
      <c r="W69" s="19" t="str">
        <f aca="false">IF(OR($A69="",$B69=""),"",IFERROR(IF(U69&gt;INDEX(Settings!$C$6:$C$10,MATCH($B69,Settings!$A$6:$A$10,0)),"Too many tags",IF(AND(INDEX(Settings!$D$6:$D$10,MATCH($B69,Settings!$A$6:$A$10,0))&gt;0,N(V69)&gt;INDEX(Settings!$D$6:$D$10,MATCH($B69,Settings!$A$6:$A$10,0))),"A tag is too long",IF(U69&lt;INDEX(Settings!$C$6:$C$10,MATCH($B69,Settings!$A$6:$A$10,0)),INDEX(Settings!$C$6:$C$10,MATCH($B69,Settings!$A$6:$A$10,0))-U69&amp;" tags unused","OK"))),"Check platform"))</f>
        <v/>
      </c>
    </row>
    <row r="70" customFormat="false" ht="15" hidden="false" customHeight="true" outlineLevel="0" collapsed="false">
      <c r="A70" s="14"/>
      <c r="B70" s="14"/>
      <c r="C70" s="14"/>
      <c r="D70" s="16"/>
      <c r="E70" s="18" t="str">
        <f aca="false">IF($D70="","",LEN($D70))</f>
        <v/>
      </c>
      <c r="F70" s="19" t="str">
        <f aca="false">IF(OR($D70="",$B70=""),"",IFERROR(IF(LEN($D70)&lt;=INDEX(Settings!$B$6:$B$10,MATCH($B70,Settings!$A$6:$A$10,0)),"OK",LEN($D70)-INDEX(Settings!$B$6:$B$10,MATCH($B70,Settings!$A$6:$A$10,0))&amp;" too long"),"Check platform"))</f>
        <v/>
      </c>
      <c r="G70" s="19" t="str">
        <f aca="false">IF(OR($C70="",$D70=""),"",IF(ISNUMBER(SEARCH($C70,LEFT($D70,40))),"Yes","Move it earlier"))</f>
        <v/>
      </c>
      <c r="H70" s="14"/>
      <c r="I70" s="14"/>
      <c r="J70" s="14"/>
      <c r="K70" s="14"/>
      <c r="L70" s="14"/>
      <c r="M70" s="14"/>
      <c r="N70" s="14"/>
      <c r="O70" s="14"/>
      <c r="P70" s="14"/>
      <c r="Q70" s="14"/>
      <c r="R70" s="14"/>
      <c r="S70" s="14"/>
      <c r="T70" s="14"/>
      <c r="U70" s="18" t="str">
        <f aca="false">IF($A70="","",COUNTA($H70:$T70))</f>
        <v/>
      </c>
      <c r="V70" s="18" t="str">
        <f aca="false">IF(N(U70)=0,"",MAX(LEN(H70),LEN(I70),LEN(J70),LEN(K70),LEN(L70),LEN(M70),LEN(N70),LEN(O70),LEN(P70),LEN(Q70),LEN(R70),LEN(S70),LEN(T70)))</f>
        <v/>
      </c>
      <c r="W70" s="19" t="str">
        <f aca="false">IF(OR($A70="",$B70=""),"",IFERROR(IF(U70&gt;INDEX(Settings!$C$6:$C$10,MATCH($B70,Settings!$A$6:$A$10,0)),"Too many tags",IF(AND(INDEX(Settings!$D$6:$D$10,MATCH($B70,Settings!$A$6:$A$10,0))&gt;0,N(V70)&gt;INDEX(Settings!$D$6:$D$10,MATCH($B70,Settings!$A$6:$A$10,0))),"A tag is too long",IF(U70&lt;INDEX(Settings!$C$6:$C$10,MATCH($B70,Settings!$A$6:$A$10,0)),INDEX(Settings!$C$6:$C$10,MATCH($B70,Settings!$A$6:$A$10,0))-U70&amp;" tags unused","OK"))),"Check platform"))</f>
        <v/>
      </c>
    </row>
    <row r="71" customFormat="false" ht="15" hidden="false" customHeight="true" outlineLevel="0" collapsed="false">
      <c r="A71" s="14"/>
      <c r="B71" s="14"/>
      <c r="C71" s="14"/>
      <c r="D71" s="16"/>
      <c r="E71" s="18" t="str">
        <f aca="false">IF($D71="","",LEN($D71))</f>
        <v/>
      </c>
      <c r="F71" s="19" t="str">
        <f aca="false">IF(OR($D71="",$B71=""),"",IFERROR(IF(LEN($D71)&lt;=INDEX(Settings!$B$6:$B$10,MATCH($B71,Settings!$A$6:$A$10,0)),"OK",LEN($D71)-INDEX(Settings!$B$6:$B$10,MATCH($B71,Settings!$A$6:$A$10,0))&amp;" too long"),"Check platform"))</f>
        <v/>
      </c>
      <c r="G71" s="19" t="str">
        <f aca="false">IF(OR($C71="",$D71=""),"",IF(ISNUMBER(SEARCH($C71,LEFT($D71,40))),"Yes","Move it earlier"))</f>
        <v/>
      </c>
      <c r="H71" s="14"/>
      <c r="I71" s="14"/>
      <c r="J71" s="14"/>
      <c r="K71" s="14"/>
      <c r="L71" s="14"/>
      <c r="M71" s="14"/>
      <c r="N71" s="14"/>
      <c r="O71" s="14"/>
      <c r="P71" s="14"/>
      <c r="Q71" s="14"/>
      <c r="R71" s="14"/>
      <c r="S71" s="14"/>
      <c r="T71" s="14"/>
      <c r="U71" s="18" t="str">
        <f aca="false">IF($A71="","",COUNTA($H71:$T71))</f>
        <v/>
      </c>
      <c r="V71" s="18" t="str">
        <f aca="false">IF(N(U71)=0,"",MAX(LEN(H71),LEN(I71),LEN(J71),LEN(K71),LEN(L71),LEN(M71),LEN(N71),LEN(O71),LEN(P71),LEN(Q71),LEN(R71),LEN(S71),LEN(T71)))</f>
        <v/>
      </c>
      <c r="W71" s="19" t="str">
        <f aca="false">IF(OR($A71="",$B71=""),"",IFERROR(IF(U71&gt;INDEX(Settings!$C$6:$C$10,MATCH($B71,Settings!$A$6:$A$10,0)),"Too many tags",IF(AND(INDEX(Settings!$D$6:$D$10,MATCH($B71,Settings!$A$6:$A$10,0))&gt;0,N(V71)&gt;INDEX(Settings!$D$6:$D$10,MATCH($B71,Settings!$A$6:$A$10,0))),"A tag is too long",IF(U71&lt;INDEX(Settings!$C$6:$C$10,MATCH($B71,Settings!$A$6:$A$10,0)),INDEX(Settings!$C$6:$C$10,MATCH($B71,Settings!$A$6:$A$10,0))-U71&amp;" tags unused","OK"))),"Check platform"))</f>
        <v/>
      </c>
    </row>
    <row r="72" customFormat="false" ht="15" hidden="false" customHeight="true" outlineLevel="0" collapsed="false">
      <c r="A72" s="14"/>
      <c r="B72" s="14"/>
      <c r="C72" s="14"/>
      <c r="D72" s="16"/>
      <c r="E72" s="18" t="str">
        <f aca="false">IF($D72="","",LEN($D72))</f>
        <v/>
      </c>
      <c r="F72" s="19" t="str">
        <f aca="false">IF(OR($D72="",$B72=""),"",IFERROR(IF(LEN($D72)&lt;=INDEX(Settings!$B$6:$B$10,MATCH($B72,Settings!$A$6:$A$10,0)),"OK",LEN($D72)-INDEX(Settings!$B$6:$B$10,MATCH($B72,Settings!$A$6:$A$10,0))&amp;" too long"),"Check platform"))</f>
        <v/>
      </c>
      <c r="G72" s="19" t="str">
        <f aca="false">IF(OR($C72="",$D72=""),"",IF(ISNUMBER(SEARCH($C72,LEFT($D72,40))),"Yes","Move it earlier"))</f>
        <v/>
      </c>
      <c r="H72" s="14"/>
      <c r="I72" s="14"/>
      <c r="J72" s="14"/>
      <c r="K72" s="14"/>
      <c r="L72" s="14"/>
      <c r="M72" s="14"/>
      <c r="N72" s="14"/>
      <c r="O72" s="14"/>
      <c r="P72" s="14"/>
      <c r="Q72" s="14"/>
      <c r="R72" s="14"/>
      <c r="S72" s="14"/>
      <c r="T72" s="14"/>
      <c r="U72" s="18" t="str">
        <f aca="false">IF($A72="","",COUNTA($H72:$T72))</f>
        <v/>
      </c>
      <c r="V72" s="18" t="str">
        <f aca="false">IF(N(U72)=0,"",MAX(LEN(H72),LEN(I72),LEN(J72),LEN(K72),LEN(L72),LEN(M72),LEN(N72),LEN(O72),LEN(P72),LEN(Q72),LEN(R72),LEN(S72),LEN(T72)))</f>
        <v/>
      </c>
      <c r="W72" s="19" t="str">
        <f aca="false">IF(OR($A72="",$B72=""),"",IFERROR(IF(U72&gt;INDEX(Settings!$C$6:$C$10,MATCH($B72,Settings!$A$6:$A$10,0)),"Too many tags",IF(AND(INDEX(Settings!$D$6:$D$10,MATCH($B72,Settings!$A$6:$A$10,0))&gt;0,N(V72)&gt;INDEX(Settings!$D$6:$D$10,MATCH($B72,Settings!$A$6:$A$10,0))),"A tag is too long",IF(U72&lt;INDEX(Settings!$C$6:$C$10,MATCH($B72,Settings!$A$6:$A$10,0)),INDEX(Settings!$C$6:$C$10,MATCH($B72,Settings!$A$6:$A$10,0))-U72&amp;" tags unused","OK"))),"Check platform"))</f>
        <v/>
      </c>
    </row>
    <row r="73" customFormat="false" ht="15" hidden="false" customHeight="true" outlineLevel="0" collapsed="false">
      <c r="A73" s="14"/>
      <c r="B73" s="14"/>
      <c r="C73" s="14"/>
      <c r="D73" s="16"/>
      <c r="E73" s="18" t="str">
        <f aca="false">IF($D73="","",LEN($D73))</f>
        <v/>
      </c>
      <c r="F73" s="19" t="str">
        <f aca="false">IF(OR($D73="",$B73=""),"",IFERROR(IF(LEN($D73)&lt;=INDEX(Settings!$B$6:$B$10,MATCH($B73,Settings!$A$6:$A$10,0)),"OK",LEN($D73)-INDEX(Settings!$B$6:$B$10,MATCH($B73,Settings!$A$6:$A$10,0))&amp;" too long"),"Check platform"))</f>
        <v/>
      </c>
      <c r="G73" s="19" t="str">
        <f aca="false">IF(OR($C73="",$D73=""),"",IF(ISNUMBER(SEARCH($C73,LEFT($D73,40))),"Yes","Move it earlier"))</f>
        <v/>
      </c>
      <c r="H73" s="14"/>
      <c r="I73" s="14"/>
      <c r="J73" s="14"/>
      <c r="K73" s="14"/>
      <c r="L73" s="14"/>
      <c r="M73" s="14"/>
      <c r="N73" s="14"/>
      <c r="O73" s="14"/>
      <c r="P73" s="14"/>
      <c r="Q73" s="14"/>
      <c r="R73" s="14"/>
      <c r="S73" s="14"/>
      <c r="T73" s="14"/>
      <c r="U73" s="18" t="str">
        <f aca="false">IF($A73="","",COUNTA($H73:$T73))</f>
        <v/>
      </c>
      <c r="V73" s="18" t="str">
        <f aca="false">IF(N(U73)=0,"",MAX(LEN(H73),LEN(I73),LEN(J73),LEN(K73),LEN(L73),LEN(M73),LEN(N73),LEN(O73),LEN(P73),LEN(Q73),LEN(R73),LEN(S73),LEN(T73)))</f>
        <v/>
      </c>
      <c r="W73" s="19" t="str">
        <f aca="false">IF(OR($A73="",$B73=""),"",IFERROR(IF(U73&gt;INDEX(Settings!$C$6:$C$10,MATCH($B73,Settings!$A$6:$A$10,0)),"Too many tags",IF(AND(INDEX(Settings!$D$6:$D$10,MATCH($B73,Settings!$A$6:$A$10,0))&gt;0,N(V73)&gt;INDEX(Settings!$D$6:$D$10,MATCH($B73,Settings!$A$6:$A$10,0))),"A tag is too long",IF(U73&lt;INDEX(Settings!$C$6:$C$10,MATCH($B73,Settings!$A$6:$A$10,0)),INDEX(Settings!$C$6:$C$10,MATCH($B73,Settings!$A$6:$A$10,0))-U73&amp;" tags unused","OK"))),"Check platform"))</f>
        <v/>
      </c>
    </row>
    <row r="74" customFormat="false" ht="15" hidden="false" customHeight="true" outlineLevel="0" collapsed="false">
      <c r="A74" s="14"/>
      <c r="B74" s="14"/>
      <c r="C74" s="14"/>
      <c r="D74" s="16"/>
      <c r="E74" s="18" t="str">
        <f aca="false">IF($D74="","",LEN($D74))</f>
        <v/>
      </c>
      <c r="F74" s="19" t="str">
        <f aca="false">IF(OR($D74="",$B74=""),"",IFERROR(IF(LEN($D74)&lt;=INDEX(Settings!$B$6:$B$10,MATCH($B74,Settings!$A$6:$A$10,0)),"OK",LEN($D74)-INDEX(Settings!$B$6:$B$10,MATCH($B74,Settings!$A$6:$A$10,0))&amp;" too long"),"Check platform"))</f>
        <v/>
      </c>
      <c r="G74" s="19" t="str">
        <f aca="false">IF(OR($C74="",$D74=""),"",IF(ISNUMBER(SEARCH($C74,LEFT($D74,40))),"Yes","Move it earlier"))</f>
        <v/>
      </c>
      <c r="H74" s="14"/>
      <c r="I74" s="14"/>
      <c r="J74" s="14"/>
      <c r="K74" s="14"/>
      <c r="L74" s="14"/>
      <c r="M74" s="14"/>
      <c r="N74" s="14"/>
      <c r="O74" s="14"/>
      <c r="P74" s="14"/>
      <c r="Q74" s="14"/>
      <c r="R74" s="14"/>
      <c r="S74" s="14"/>
      <c r="T74" s="14"/>
      <c r="U74" s="18" t="str">
        <f aca="false">IF($A74="","",COUNTA($H74:$T74))</f>
        <v/>
      </c>
      <c r="V74" s="18" t="str">
        <f aca="false">IF(N(U74)=0,"",MAX(LEN(H74),LEN(I74),LEN(J74),LEN(K74),LEN(L74),LEN(M74),LEN(N74),LEN(O74),LEN(P74),LEN(Q74),LEN(R74),LEN(S74),LEN(T74)))</f>
        <v/>
      </c>
      <c r="W74" s="19" t="str">
        <f aca="false">IF(OR($A74="",$B74=""),"",IFERROR(IF(U74&gt;INDEX(Settings!$C$6:$C$10,MATCH($B74,Settings!$A$6:$A$10,0)),"Too many tags",IF(AND(INDEX(Settings!$D$6:$D$10,MATCH($B74,Settings!$A$6:$A$10,0))&gt;0,N(V74)&gt;INDEX(Settings!$D$6:$D$10,MATCH($B74,Settings!$A$6:$A$10,0))),"A tag is too long",IF(U74&lt;INDEX(Settings!$C$6:$C$10,MATCH($B74,Settings!$A$6:$A$10,0)),INDEX(Settings!$C$6:$C$10,MATCH($B74,Settings!$A$6:$A$10,0))-U74&amp;" tags unused","OK"))),"Check platform"))</f>
        <v/>
      </c>
    </row>
    <row r="75" customFormat="false" ht="15" hidden="false" customHeight="true" outlineLevel="0" collapsed="false">
      <c r="A75" s="14"/>
      <c r="B75" s="14"/>
      <c r="C75" s="14"/>
      <c r="D75" s="16"/>
      <c r="E75" s="18" t="str">
        <f aca="false">IF($D75="","",LEN($D75))</f>
        <v/>
      </c>
      <c r="F75" s="19" t="str">
        <f aca="false">IF(OR($D75="",$B75=""),"",IFERROR(IF(LEN($D75)&lt;=INDEX(Settings!$B$6:$B$10,MATCH($B75,Settings!$A$6:$A$10,0)),"OK",LEN($D75)-INDEX(Settings!$B$6:$B$10,MATCH($B75,Settings!$A$6:$A$10,0))&amp;" too long"),"Check platform"))</f>
        <v/>
      </c>
      <c r="G75" s="19" t="str">
        <f aca="false">IF(OR($C75="",$D75=""),"",IF(ISNUMBER(SEARCH($C75,LEFT($D75,40))),"Yes","Move it earlier"))</f>
        <v/>
      </c>
      <c r="H75" s="14"/>
      <c r="I75" s="14"/>
      <c r="J75" s="14"/>
      <c r="K75" s="14"/>
      <c r="L75" s="14"/>
      <c r="M75" s="14"/>
      <c r="N75" s="14"/>
      <c r="O75" s="14"/>
      <c r="P75" s="14"/>
      <c r="Q75" s="14"/>
      <c r="R75" s="14"/>
      <c r="S75" s="14"/>
      <c r="T75" s="14"/>
      <c r="U75" s="18" t="str">
        <f aca="false">IF($A75="","",COUNTA($H75:$T75))</f>
        <v/>
      </c>
      <c r="V75" s="18" t="str">
        <f aca="false">IF(N(U75)=0,"",MAX(LEN(H75),LEN(I75),LEN(J75),LEN(K75),LEN(L75),LEN(M75),LEN(N75),LEN(O75),LEN(P75),LEN(Q75),LEN(R75),LEN(S75),LEN(T75)))</f>
        <v/>
      </c>
      <c r="W75" s="19" t="str">
        <f aca="false">IF(OR($A75="",$B75=""),"",IFERROR(IF(U75&gt;INDEX(Settings!$C$6:$C$10,MATCH($B75,Settings!$A$6:$A$10,0)),"Too many tags",IF(AND(INDEX(Settings!$D$6:$D$10,MATCH($B75,Settings!$A$6:$A$10,0))&gt;0,N(V75)&gt;INDEX(Settings!$D$6:$D$10,MATCH($B75,Settings!$A$6:$A$10,0))),"A tag is too long",IF(U75&lt;INDEX(Settings!$C$6:$C$10,MATCH($B75,Settings!$A$6:$A$10,0)),INDEX(Settings!$C$6:$C$10,MATCH($B75,Settings!$A$6:$A$10,0))-U75&amp;" tags unused","OK"))),"Check platform"))</f>
        <v/>
      </c>
    </row>
    <row r="76" customFormat="false" ht="15" hidden="false" customHeight="true" outlineLevel="0" collapsed="false">
      <c r="A76" s="14"/>
      <c r="B76" s="14"/>
      <c r="C76" s="14"/>
      <c r="D76" s="16"/>
      <c r="E76" s="18" t="str">
        <f aca="false">IF($D76="","",LEN($D76))</f>
        <v/>
      </c>
      <c r="F76" s="19" t="str">
        <f aca="false">IF(OR($D76="",$B76=""),"",IFERROR(IF(LEN($D76)&lt;=INDEX(Settings!$B$6:$B$10,MATCH($B76,Settings!$A$6:$A$10,0)),"OK",LEN($D76)-INDEX(Settings!$B$6:$B$10,MATCH($B76,Settings!$A$6:$A$10,0))&amp;" too long"),"Check platform"))</f>
        <v/>
      </c>
      <c r="G76" s="19" t="str">
        <f aca="false">IF(OR($C76="",$D76=""),"",IF(ISNUMBER(SEARCH($C76,LEFT($D76,40))),"Yes","Move it earlier"))</f>
        <v/>
      </c>
      <c r="H76" s="14"/>
      <c r="I76" s="14"/>
      <c r="J76" s="14"/>
      <c r="K76" s="14"/>
      <c r="L76" s="14"/>
      <c r="M76" s="14"/>
      <c r="N76" s="14"/>
      <c r="O76" s="14"/>
      <c r="P76" s="14"/>
      <c r="Q76" s="14"/>
      <c r="R76" s="14"/>
      <c r="S76" s="14"/>
      <c r="T76" s="14"/>
      <c r="U76" s="18" t="str">
        <f aca="false">IF($A76="","",COUNTA($H76:$T76))</f>
        <v/>
      </c>
      <c r="V76" s="18" t="str">
        <f aca="false">IF(N(U76)=0,"",MAX(LEN(H76),LEN(I76),LEN(J76),LEN(K76),LEN(L76),LEN(M76),LEN(N76),LEN(O76),LEN(P76),LEN(Q76),LEN(R76),LEN(S76),LEN(T76)))</f>
        <v/>
      </c>
      <c r="W76" s="19" t="str">
        <f aca="false">IF(OR($A76="",$B76=""),"",IFERROR(IF(U76&gt;INDEX(Settings!$C$6:$C$10,MATCH($B76,Settings!$A$6:$A$10,0)),"Too many tags",IF(AND(INDEX(Settings!$D$6:$D$10,MATCH($B76,Settings!$A$6:$A$10,0))&gt;0,N(V76)&gt;INDEX(Settings!$D$6:$D$10,MATCH($B76,Settings!$A$6:$A$10,0))),"A tag is too long",IF(U76&lt;INDEX(Settings!$C$6:$C$10,MATCH($B76,Settings!$A$6:$A$10,0)),INDEX(Settings!$C$6:$C$10,MATCH($B76,Settings!$A$6:$A$10,0))-U76&amp;" tags unused","OK"))),"Check platform"))</f>
        <v/>
      </c>
    </row>
    <row r="77" customFormat="false" ht="15" hidden="false" customHeight="true" outlineLevel="0" collapsed="false">
      <c r="A77" s="14"/>
      <c r="B77" s="14"/>
      <c r="C77" s="14"/>
      <c r="D77" s="16"/>
      <c r="E77" s="18" t="str">
        <f aca="false">IF($D77="","",LEN($D77))</f>
        <v/>
      </c>
      <c r="F77" s="19" t="str">
        <f aca="false">IF(OR($D77="",$B77=""),"",IFERROR(IF(LEN($D77)&lt;=INDEX(Settings!$B$6:$B$10,MATCH($B77,Settings!$A$6:$A$10,0)),"OK",LEN($D77)-INDEX(Settings!$B$6:$B$10,MATCH($B77,Settings!$A$6:$A$10,0))&amp;" too long"),"Check platform"))</f>
        <v/>
      </c>
      <c r="G77" s="19" t="str">
        <f aca="false">IF(OR($C77="",$D77=""),"",IF(ISNUMBER(SEARCH($C77,LEFT($D77,40))),"Yes","Move it earlier"))</f>
        <v/>
      </c>
      <c r="H77" s="14"/>
      <c r="I77" s="14"/>
      <c r="J77" s="14"/>
      <c r="K77" s="14"/>
      <c r="L77" s="14"/>
      <c r="M77" s="14"/>
      <c r="N77" s="14"/>
      <c r="O77" s="14"/>
      <c r="P77" s="14"/>
      <c r="Q77" s="14"/>
      <c r="R77" s="14"/>
      <c r="S77" s="14"/>
      <c r="T77" s="14"/>
      <c r="U77" s="18" t="str">
        <f aca="false">IF($A77="","",COUNTA($H77:$T77))</f>
        <v/>
      </c>
      <c r="V77" s="18" t="str">
        <f aca="false">IF(N(U77)=0,"",MAX(LEN(H77),LEN(I77),LEN(J77),LEN(K77),LEN(L77),LEN(M77),LEN(N77),LEN(O77),LEN(P77),LEN(Q77),LEN(R77),LEN(S77),LEN(T77)))</f>
        <v/>
      </c>
      <c r="W77" s="19" t="str">
        <f aca="false">IF(OR($A77="",$B77=""),"",IFERROR(IF(U77&gt;INDEX(Settings!$C$6:$C$10,MATCH($B77,Settings!$A$6:$A$10,0)),"Too many tags",IF(AND(INDEX(Settings!$D$6:$D$10,MATCH($B77,Settings!$A$6:$A$10,0))&gt;0,N(V77)&gt;INDEX(Settings!$D$6:$D$10,MATCH($B77,Settings!$A$6:$A$10,0))),"A tag is too long",IF(U77&lt;INDEX(Settings!$C$6:$C$10,MATCH($B77,Settings!$A$6:$A$10,0)),INDEX(Settings!$C$6:$C$10,MATCH($B77,Settings!$A$6:$A$10,0))-U77&amp;" tags unused","OK"))),"Check platform"))</f>
        <v/>
      </c>
    </row>
    <row r="78" customFormat="false" ht="15" hidden="false" customHeight="true" outlineLevel="0" collapsed="false">
      <c r="A78" s="14"/>
      <c r="B78" s="14"/>
      <c r="C78" s="14"/>
      <c r="D78" s="16"/>
      <c r="E78" s="18" t="str">
        <f aca="false">IF($D78="","",LEN($D78))</f>
        <v/>
      </c>
      <c r="F78" s="19" t="str">
        <f aca="false">IF(OR($D78="",$B78=""),"",IFERROR(IF(LEN($D78)&lt;=INDEX(Settings!$B$6:$B$10,MATCH($B78,Settings!$A$6:$A$10,0)),"OK",LEN($D78)-INDEX(Settings!$B$6:$B$10,MATCH($B78,Settings!$A$6:$A$10,0))&amp;" too long"),"Check platform"))</f>
        <v/>
      </c>
      <c r="G78" s="19" t="str">
        <f aca="false">IF(OR($C78="",$D78=""),"",IF(ISNUMBER(SEARCH($C78,LEFT($D78,40))),"Yes","Move it earlier"))</f>
        <v/>
      </c>
      <c r="H78" s="14"/>
      <c r="I78" s="14"/>
      <c r="J78" s="14"/>
      <c r="K78" s="14"/>
      <c r="L78" s="14"/>
      <c r="M78" s="14"/>
      <c r="N78" s="14"/>
      <c r="O78" s="14"/>
      <c r="P78" s="14"/>
      <c r="Q78" s="14"/>
      <c r="R78" s="14"/>
      <c r="S78" s="14"/>
      <c r="T78" s="14"/>
      <c r="U78" s="18" t="str">
        <f aca="false">IF($A78="","",COUNTA($H78:$T78))</f>
        <v/>
      </c>
      <c r="V78" s="18" t="str">
        <f aca="false">IF(N(U78)=0,"",MAX(LEN(H78),LEN(I78),LEN(J78),LEN(K78),LEN(L78),LEN(M78),LEN(N78),LEN(O78),LEN(P78),LEN(Q78),LEN(R78),LEN(S78),LEN(T78)))</f>
        <v/>
      </c>
      <c r="W78" s="19" t="str">
        <f aca="false">IF(OR($A78="",$B78=""),"",IFERROR(IF(U78&gt;INDEX(Settings!$C$6:$C$10,MATCH($B78,Settings!$A$6:$A$10,0)),"Too many tags",IF(AND(INDEX(Settings!$D$6:$D$10,MATCH($B78,Settings!$A$6:$A$10,0))&gt;0,N(V78)&gt;INDEX(Settings!$D$6:$D$10,MATCH($B78,Settings!$A$6:$A$10,0))),"A tag is too long",IF(U78&lt;INDEX(Settings!$C$6:$C$10,MATCH($B78,Settings!$A$6:$A$10,0)),INDEX(Settings!$C$6:$C$10,MATCH($B78,Settings!$A$6:$A$10,0))-U78&amp;" tags unused","OK"))),"Check platform"))</f>
        <v/>
      </c>
    </row>
    <row r="79" customFormat="false" ht="15" hidden="false" customHeight="true" outlineLevel="0" collapsed="false">
      <c r="A79" s="14"/>
      <c r="B79" s="14"/>
      <c r="C79" s="14"/>
      <c r="D79" s="16"/>
      <c r="E79" s="18" t="str">
        <f aca="false">IF($D79="","",LEN($D79))</f>
        <v/>
      </c>
      <c r="F79" s="19" t="str">
        <f aca="false">IF(OR($D79="",$B79=""),"",IFERROR(IF(LEN($D79)&lt;=INDEX(Settings!$B$6:$B$10,MATCH($B79,Settings!$A$6:$A$10,0)),"OK",LEN($D79)-INDEX(Settings!$B$6:$B$10,MATCH($B79,Settings!$A$6:$A$10,0))&amp;" too long"),"Check platform"))</f>
        <v/>
      </c>
      <c r="G79" s="19" t="str">
        <f aca="false">IF(OR($C79="",$D79=""),"",IF(ISNUMBER(SEARCH($C79,LEFT($D79,40))),"Yes","Move it earlier"))</f>
        <v/>
      </c>
      <c r="H79" s="14"/>
      <c r="I79" s="14"/>
      <c r="J79" s="14"/>
      <c r="K79" s="14"/>
      <c r="L79" s="14"/>
      <c r="M79" s="14"/>
      <c r="N79" s="14"/>
      <c r="O79" s="14"/>
      <c r="P79" s="14"/>
      <c r="Q79" s="14"/>
      <c r="R79" s="14"/>
      <c r="S79" s="14"/>
      <c r="T79" s="14"/>
      <c r="U79" s="18" t="str">
        <f aca="false">IF($A79="","",COUNTA($H79:$T79))</f>
        <v/>
      </c>
      <c r="V79" s="18" t="str">
        <f aca="false">IF(N(U79)=0,"",MAX(LEN(H79),LEN(I79),LEN(J79),LEN(K79),LEN(L79),LEN(M79),LEN(N79),LEN(O79),LEN(P79),LEN(Q79),LEN(R79),LEN(S79),LEN(T79)))</f>
        <v/>
      </c>
      <c r="W79" s="19" t="str">
        <f aca="false">IF(OR($A79="",$B79=""),"",IFERROR(IF(U79&gt;INDEX(Settings!$C$6:$C$10,MATCH($B79,Settings!$A$6:$A$10,0)),"Too many tags",IF(AND(INDEX(Settings!$D$6:$D$10,MATCH($B79,Settings!$A$6:$A$10,0))&gt;0,N(V79)&gt;INDEX(Settings!$D$6:$D$10,MATCH($B79,Settings!$A$6:$A$10,0))),"A tag is too long",IF(U79&lt;INDEX(Settings!$C$6:$C$10,MATCH($B79,Settings!$A$6:$A$10,0)),INDEX(Settings!$C$6:$C$10,MATCH($B79,Settings!$A$6:$A$10,0))-U79&amp;" tags unused","OK"))),"Check platform"))</f>
        <v/>
      </c>
    </row>
    <row r="80" customFormat="false" ht="15" hidden="false" customHeight="true" outlineLevel="0" collapsed="false">
      <c r="A80" s="14"/>
      <c r="B80" s="14"/>
      <c r="C80" s="14"/>
      <c r="D80" s="16"/>
      <c r="E80" s="18" t="str">
        <f aca="false">IF($D80="","",LEN($D80))</f>
        <v/>
      </c>
      <c r="F80" s="19" t="str">
        <f aca="false">IF(OR($D80="",$B80=""),"",IFERROR(IF(LEN($D80)&lt;=INDEX(Settings!$B$6:$B$10,MATCH($B80,Settings!$A$6:$A$10,0)),"OK",LEN($D80)-INDEX(Settings!$B$6:$B$10,MATCH($B80,Settings!$A$6:$A$10,0))&amp;" too long"),"Check platform"))</f>
        <v/>
      </c>
      <c r="G80" s="19" t="str">
        <f aca="false">IF(OR($C80="",$D80=""),"",IF(ISNUMBER(SEARCH($C80,LEFT($D80,40))),"Yes","Move it earlier"))</f>
        <v/>
      </c>
      <c r="H80" s="14"/>
      <c r="I80" s="14"/>
      <c r="J80" s="14"/>
      <c r="K80" s="14"/>
      <c r="L80" s="14"/>
      <c r="M80" s="14"/>
      <c r="N80" s="14"/>
      <c r="O80" s="14"/>
      <c r="P80" s="14"/>
      <c r="Q80" s="14"/>
      <c r="R80" s="14"/>
      <c r="S80" s="14"/>
      <c r="T80" s="14"/>
      <c r="U80" s="18" t="str">
        <f aca="false">IF($A80="","",COUNTA($H80:$T80))</f>
        <v/>
      </c>
      <c r="V80" s="18" t="str">
        <f aca="false">IF(N(U80)=0,"",MAX(LEN(H80),LEN(I80),LEN(J80),LEN(K80),LEN(L80),LEN(M80),LEN(N80),LEN(O80),LEN(P80),LEN(Q80),LEN(R80),LEN(S80),LEN(T80)))</f>
        <v/>
      </c>
      <c r="W80" s="19" t="str">
        <f aca="false">IF(OR($A80="",$B80=""),"",IFERROR(IF(U80&gt;INDEX(Settings!$C$6:$C$10,MATCH($B80,Settings!$A$6:$A$10,0)),"Too many tags",IF(AND(INDEX(Settings!$D$6:$D$10,MATCH($B80,Settings!$A$6:$A$10,0))&gt;0,N(V80)&gt;INDEX(Settings!$D$6:$D$10,MATCH($B80,Settings!$A$6:$A$10,0))),"A tag is too long",IF(U80&lt;INDEX(Settings!$C$6:$C$10,MATCH($B80,Settings!$A$6:$A$10,0)),INDEX(Settings!$C$6:$C$10,MATCH($B80,Settings!$A$6:$A$10,0))-U80&amp;" tags unused","OK"))),"Check platform"))</f>
        <v/>
      </c>
    </row>
    <row r="81" customFormat="false" ht="15" hidden="false" customHeight="true" outlineLevel="0" collapsed="false">
      <c r="A81" s="14"/>
      <c r="B81" s="14"/>
      <c r="C81" s="14"/>
      <c r="D81" s="16"/>
      <c r="E81" s="18" t="str">
        <f aca="false">IF($D81="","",LEN($D81))</f>
        <v/>
      </c>
      <c r="F81" s="19" t="str">
        <f aca="false">IF(OR($D81="",$B81=""),"",IFERROR(IF(LEN($D81)&lt;=INDEX(Settings!$B$6:$B$10,MATCH($B81,Settings!$A$6:$A$10,0)),"OK",LEN($D81)-INDEX(Settings!$B$6:$B$10,MATCH($B81,Settings!$A$6:$A$10,0))&amp;" too long"),"Check platform"))</f>
        <v/>
      </c>
      <c r="G81" s="19" t="str">
        <f aca="false">IF(OR($C81="",$D81=""),"",IF(ISNUMBER(SEARCH($C81,LEFT($D81,40))),"Yes","Move it earlier"))</f>
        <v/>
      </c>
      <c r="H81" s="14"/>
      <c r="I81" s="14"/>
      <c r="J81" s="14"/>
      <c r="K81" s="14"/>
      <c r="L81" s="14"/>
      <c r="M81" s="14"/>
      <c r="N81" s="14"/>
      <c r="O81" s="14"/>
      <c r="P81" s="14"/>
      <c r="Q81" s="14"/>
      <c r="R81" s="14"/>
      <c r="S81" s="14"/>
      <c r="T81" s="14"/>
      <c r="U81" s="18" t="str">
        <f aca="false">IF($A81="","",COUNTA($H81:$T81))</f>
        <v/>
      </c>
      <c r="V81" s="18" t="str">
        <f aca="false">IF(N(U81)=0,"",MAX(LEN(H81),LEN(I81),LEN(J81),LEN(K81),LEN(L81),LEN(M81),LEN(N81),LEN(O81),LEN(P81),LEN(Q81),LEN(R81),LEN(S81),LEN(T81)))</f>
        <v/>
      </c>
      <c r="W81" s="19" t="str">
        <f aca="false">IF(OR($A81="",$B81=""),"",IFERROR(IF(U81&gt;INDEX(Settings!$C$6:$C$10,MATCH($B81,Settings!$A$6:$A$10,0)),"Too many tags",IF(AND(INDEX(Settings!$D$6:$D$10,MATCH($B81,Settings!$A$6:$A$10,0))&gt;0,N(V81)&gt;INDEX(Settings!$D$6:$D$10,MATCH($B81,Settings!$A$6:$A$10,0))),"A tag is too long",IF(U81&lt;INDEX(Settings!$C$6:$C$10,MATCH($B81,Settings!$A$6:$A$10,0)),INDEX(Settings!$C$6:$C$10,MATCH($B81,Settings!$A$6:$A$10,0))-U81&amp;" tags unused","OK"))),"Check platform"))</f>
        <v/>
      </c>
    </row>
    <row r="82" customFormat="false" ht="15" hidden="false" customHeight="true" outlineLevel="0" collapsed="false">
      <c r="A82" s="14"/>
      <c r="B82" s="14"/>
      <c r="C82" s="14"/>
      <c r="D82" s="16"/>
      <c r="E82" s="18" t="str">
        <f aca="false">IF($D82="","",LEN($D82))</f>
        <v/>
      </c>
      <c r="F82" s="19" t="str">
        <f aca="false">IF(OR($D82="",$B82=""),"",IFERROR(IF(LEN($D82)&lt;=INDEX(Settings!$B$6:$B$10,MATCH($B82,Settings!$A$6:$A$10,0)),"OK",LEN($D82)-INDEX(Settings!$B$6:$B$10,MATCH($B82,Settings!$A$6:$A$10,0))&amp;" too long"),"Check platform"))</f>
        <v/>
      </c>
      <c r="G82" s="19" t="str">
        <f aca="false">IF(OR($C82="",$D82=""),"",IF(ISNUMBER(SEARCH($C82,LEFT($D82,40))),"Yes","Move it earlier"))</f>
        <v/>
      </c>
      <c r="H82" s="14"/>
      <c r="I82" s="14"/>
      <c r="J82" s="14"/>
      <c r="K82" s="14"/>
      <c r="L82" s="14"/>
      <c r="M82" s="14"/>
      <c r="N82" s="14"/>
      <c r="O82" s="14"/>
      <c r="P82" s="14"/>
      <c r="Q82" s="14"/>
      <c r="R82" s="14"/>
      <c r="S82" s="14"/>
      <c r="T82" s="14"/>
      <c r="U82" s="18" t="str">
        <f aca="false">IF($A82="","",COUNTA($H82:$T82))</f>
        <v/>
      </c>
      <c r="V82" s="18" t="str">
        <f aca="false">IF(N(U82)=0,"",MAX(LEN(H82),LEN(I82),LEN(J82),LEN(K82),LEN(L82),LEN(M82),LEN(N82),LEN(O82),LEN(P82),LEN(Q82),LEN(R82),LEN(S82),LEN(T82)))</f>
        <v/>
      </c>
      <c r="W82" s="19" t="str">
        <f aca="false">IF(OR($A82="",$B82=""),"",IFERROR(IF(U82&gt;INDEX(Settings!$C$6:$C$10,MATCH($B82,Settings!$A$6:$A$10,0)),"Too many tags",IF(AND(INDEX(Settings!$D$6:$D$10,MATCH($B82,Settings!$A$6:$A$10,0))&gt;0,N(V82)&gt;INDEX(Settings!$D$6:$D$10,MATCH($B82,Settings!$A$6:$A$10,0))),"A tag is too long",IF(U82&lt;INDEX(Settings!$C$6:$C$10,MATCH($B82,Settings!$A$6:$A$10,0)),INDEX(Settings!$C$6:$C$10,MATCH($B82,Settings!$A$6:$A$10,0))-U82&amp;" tags unused","OK"))),"Check platform"))</f>
        <v/>
      </c>
    </row>
    <row r="83" customFormat="false" ht="15" hidden="false" customHeight="true" outlineLevel="0" collapsed="false">
      <c r="A83" s="14"/>
      <c r="B83" s="14"/>
      <c r="C83" s="14"/>
      <c r="D83" s="16"/>
      <c r="E83" s="18" t="str">
        <f aca="false">IF($D83="","",LEN($D83))</f>
        <v/>
      </c>
      <c r="F83" s="19" t="str">
        <f aca="false">IF(OR($D83="",$B83=""),"",IFERROR(IF(LEN($D83)&lt;=INDEX(Settings!$B$6:$B$10,MATCH($B83,Settings!$A$6:$A$10,0)),"OK",LEN($D83)-INDEX(Settings!$B$6:$B$10,MATCH($B83,Settings!$A$6:$A$10,0))&amp;" too long"),"Check platform"))</f>
        <v/>
      </c>
      <c r="G83" s="19" t="str">
        <f aca="false">IF(OR($C83="",$D83=""),"",IF(ISNUMBER(SEARCH($C83,LEFT($D83,40))),"Yes","Move it earlier"))</f>
        <v/>
      </c>
      <c r="H83" s="14"/>
      <c r="I83" s="14"/>
      <c r="J83" s="14"/>
      <c r="K83" s="14"/>
      <c r="L83" s="14"/>
      <c r="M83" s="14"/>
      <c r="N83" s="14"/>
      <c r="O83" s="14"/>
      <c r="P83" s="14"/>
      <c r="Q83" s="14"/>
      <c r="R83" s="14"/>
      <c r="S83" s="14"/>
      <c r="T83" s="14"/>
      <c r="U83" s="18" t="str">
        <f aca="false">IF($A83="","",COUNTA($H83:$T83))</f>
        <v/>
      </c>
      <c r="V83" s="18" t="str">
        <f aca="false">IF(N(U83)=0,"",MAX(LEN(H83),LEN(I83),LEN(J83),LEN(K83),LEN(L83),LEN(M83),LEN(N83),LEN(O83),LEN(P83),LEN(Q83),LEN(R83),LEN(S83),LEN(T83)))</f>
        <v/>
      </c>
      <c r="W83" s="19" t="str">
        <f aca="false">IF(OR($A83="",$B83=""),"",IFERROR(IF(U83&gt;INDEX(Settings!$C$6:$C$10,MATCH($B83,Settings!$A$6:$A$10,0)),"Too many tags",IF(AND(INDEX(Settings!$D$6:$D$10,MATCH($B83,Settings!$A$6:$A$10,0))&gt;0,N(V83)&gt;INDEX(Settings!$D$6:$D$10,MATCH($B83,Settings!$A$6:$A$10,0))),"A tag is too long",IF(U83&lt;INDEX(Settings!$C$6:$C$10,MATCH($B83,Settings!$A$6:$A$10,0)),INDEX(Settings!$C$6:$C$10,MATCH($B83,Settings!$A$6:$A$10,0))-U83&amp;" tags unused","OK"))),"Check platform"))</f>
        <v/>
      </c>
    </row>
    <row r="84" customFormat="false" ht="15" hidden="false" customHeight="true" outlineLevel="0" collapsed="false">
      <c r="A84" s="14"/>
      <c r="B84" s="14"/>
      <c r="C84" s="14"/>
      <c r="D84" s="16"/>
      <c r="E84" s="18" t="str">
        <f aca="false">IF($D84="","",LEN($D84))</f>
        <v/>
      </c>
      <c r="F84" s="19" t="str">
        <f aca="false">IF(OR($D84="",$B84=""),"",IFERROR(IF(LEN($D84)&lt;=INDEX(Settings!$B$6:$B$10,MATCH($B84,Settings!$A$6:$A$10,0)),"OK",LEN($D84)-INDEX(Settings!$B$6:$B$10,MATCH($B84,Settings!$A$6:$A$10,0))&amp;" too long"),"Check platform"))</f>
        <v/>
      </c>
      <c r="G84" s="19" t="str">
        <f aca="false">IF(OR($C84="",$D84=""),"",IF(ISNUMBER(SEARCH($C84,LEFT($D84,40))),"Yes","Move it earlier"))</f>
        <v/>
      </c>
      <c r="H84" s="14"/>
      <c r="I84" s="14"/>
      <c r="J84" s="14"/>
      <c r="K84" s="14"/>
      <c r="L84" s="14"/>
      <c r="M84" s="14"/>
      <c r="N84" s="14"/>
      <c r="O84" s="14"/>
      <c r="P84" s="14"/>
      <c r="Q84" s="14"/>
      <c r="R84" s="14"/>
      <c r="S84" s="14"/>
      <c r="T84" s="14"/>
      <c r="U84" s="18" t="str">
        <f aca="false">IF($A84="","",COUNTA($H84:$T84))</f>
        <v/>
      </c>
      <c r="V84" s="18" t="str">
        <f aca="false">IF(N(U84)=0,"",MAX(LEN(H84),LEN(I84),LEN(J84),LEN(K84),LEN(L84),LEN(M84),LEN(N84),LEN(O84),LEN(P84),LEN(Q84),LEN(R84),LEN(S84),LEN(T84)))</f>
        <v/>
      </c>
      <c r="W84" s="19" t="str">
        <f aca="false">IF(OR($A84="",$B84=""),"",IFERROR(IF(U84&gt;INDEX(Settings!$C$6:$C$10,MATCH($B84,Settings!$A$6:$A$10,0)),"Too many tags",IF(AND(INDEX(Settings!$D$6:$D$10,MATCH($B84,Settings!$A$6:$A$10,0))&gt;0,N(V84)&gt;INDEX(Settings!$D$6:$D$10,MATCH($B84,Settings!$A$6:$A$10,0))),"A tag is too long",IF(U84&lt;INDEX(Settings!$C$6:$C$10,MATCH($B84,Settings!$A$6:$A$10,0)),INDEX(Settings!$C$6:$C$10,MATCH($B84,Settings!$A$6:$A$10,0))-U84&amp;" tags unused","OK"))),"Check platform"))</f>
        <v/>
      </c>
    </row>
    <row r="85" customFormat="false" ht="15" hidden="false" customHeight="true" outlineLevel="0" collapsed="false">
      <c r="A85" s="14"/>
      <c r="B85" s="14"/>
      <c r="C85" s="14"/>
      <c r="D85" s="16"/>
      <c r="E85" s="18" t="str">
        <f aca="false">IF($D85="","",LEN($D85))</f>
        <v/>
      </c>
      <c r="F85" s="19" t="str">
        <f aca="false">IF(OR($D85="",$B85=""),"",IFERROR(IF(LEN($D85)&lt;=INDEX(Settings!$B$6:$B$10,MATCH($B85,Settings!$A$6:$A$10,0)),"OK",LEN($D85)-INDEX(Settings!$B$6:$B$10,MATCH($B85,Settings!$A$6:$A$10,0))&amp;" too long"),"Check platform"))</f>
        <v/>
      </c>
      <c r="G85" s="19" t="str">
        <f aca="false">IF(OR($C85="",$D85=""),"",IF(ISNUMBER(SEARCH($C85,LEFT($D85,40))),"Yes","Move it earlier"))</f>
        <v/>
      </c>
      <c r="H85" s="14"/>
      <c r="I85" s="14"/>
      <c r="J85" s="14"/>
      <c r="K85" s="14"/>
      <c r="L85" s="14"/>
      <c r="M85" s="14"/>
      <c r="N85" s="14"/>
      <c r="O85" s="14"/>
      <c r="P85" s="14"/>
      <c r="Q85" s="14"/>
      <c r="R85" s="14"/>
      <c r="S85" s="14"/>
      <c r="T85" s="14"/>
      <c r="U85" s="18" t="str">
        <f aca="false">IF($A85="","",COUNTA($H85:$T85))</f>
        <v/>
      </c>
      <c r="V85" s="18" t="str">
        <f aca="false">IF(N(U85)=0,"",MAX(LEN(H85),LEN(I85),LEN(J85),LEN(K85),LEN(L85),LEN(M85),LEN(N85),LEN(O85),LEN(P85),LEN(Q85),LEN(R85),LEN(S85),LEN(T85)))</f>
        <v/>
      </c>
      <c r="W85" s="19" t="str">
        <f aca="false">IF(OR($A85="",$B85=""),"",IFERROR(IF(U85&gt;INDEX(Settings!$C$6:$C$10,MATCH($B85,Settings!$A$6:$A$10,0)),"Too many tags",IF(AND(INDEX(Settings!$D$6:$D$10,MATCH($B85,Settings!$A$6:$A$10,0))&gt;0,N(V85)&gt;INDEX(Settings!$D$6:$D$10,MATCH($B85,Settings!$A$6:$A$10,0))),"A tag is too long",IF(U85&lt;INDEX(Settings!$C$6:$C$10,MATCH($B85,Settings!$A$6:$A$10,0)),INDEX(Settings!$C$6:$C$10,MATCH($B85,Settings!$A$6:$A$10,0))-U85&amp;" tags unused","OK"))),"Check platform"))</f>
        <v/>
      </c>
    </row>
    <row r="86" customFormat="false" ht="15" hidden="false" customHeight="true" outlineLevel="0" collapsed="false">
      <c r="A86" s="14"/>
      <c r="B86" s="14"/>
      <c r="C86" s="14"/>
      <c r="D86" s="16"/>
      <c r="E86" s="18" t="str">
        <f aca="false">IF($D86="","",LEN($D86))</f>
        <v/>
      </c>
      <c r="F86" s="19" t="str">
        <f aca="false">IF(OR($D86="",$B86=""),"",IFERROR(IF(LEN($D86)&lt;=INDEX(Settings!$B$6:$B$10,MATCH($B86,Settings!$A$6:$A$10,0)),"OK",LEN($D86)-INDEX(Settings!$B$6:$B$10,MATCH($B86,Settings!$A$6:$A$10,0))&amp;" too long"),"Check platform"))</f>
        <v/>
      </c>
      <c r="G86" s="19" t="str">
        <f aca="false">IF(OR($C86="",$D86=""),"",IF(ISNUMBER(SEARCH($C86,LEFT($D86,40))),"Yes","Move it earlier"))</f>
        <v/>
      </c>
      <c r="H86" s="14"/>
      <c r="I86" s="14"/>
      <c r="J86" s="14"/>
      <c r="K86" s="14"/>
      <c r="L86" s="14"/>
      <c r="M86" s="14"/>
      <c r="N86" s="14"/>
      <c r="O86" s="14"/>
      <c r="P86" s="14"/>
      <c r="Q86" s="14"/>
      <c r="R86" s="14"/>
      <c r="S86" s="14"/>
      <c r="T86" s="14"/>
      <c r="U86" s="18" t="str">
        <f aca="false">IF($A86="","",COUNTA($H86:$T86))</f>
        <v/>
      </c>
      <c r="V86" s="18" t="str">
        <f aca="false">IF(N(U86)=0,"",MAX(LEN(H86),LEN(I86),LEN(J86),LEN(K86),LEN(L86),LEN(M86),LEN(N86),LEN(O86),LEN(P86),LEN(Q86),LEN(R86),LEN(S86),LEN(T86)))</f>
        <v/>
      </c>
      <c r="W86" s="19" t="str">
        <f aca="false">IF(OR($A86="",$B86=""),"",IFERROR(IF(U86&gt;INDEX(Settings!$C$6:$C$10,MATCH($B86,Settings!$A$6:$A$10,0)),"Too many tags",IF(AND(INDEX(Settings!$D$6:$D$10,MATCH($B86,Settings!$A$6:$A$10,0))&gt;0,N(V86)&gt;INDEX(Settings!$D$6:$D$10,MATCH($B86,Settings!$A$6:$A$10,0))),"A tag is too long",IF(U86&lt;INDEX(Settings!$C$6:$C$10,MATCH($B86,Settings!$A$6:$A$10,0)),INDEX(Settings!$C$6:$C$10,MATCH($B86,Settings!$A$6:$A$10,0))-U86&amp;" tags unused","OK"))),"Check platform"))</f>
        <v/>
      </c>
    </row>
    <row r="87" customFormat="false" ht="15" hidden="false" customHeight="true" outlineLevel="0" collapsed="false">
      <c r="A87" s="14"/>
      <c r="B87" s="14"/>
      <c r="C87" s="14"/>
      <c r="D87" s="16"/>
      <c r="E87" s="18" t="str">
        <f aca="false">IF($D87="","",LEN($D87))</f>
        <v/>
      </c>
      <c r="F87" s="19" t="str">
        <f aca="false">IF(OR($D87="",$B87=""),"",IFERROR(IF(LEN($D87)&lt;=INDEX(Settings!$B$6:$B$10,MATCH($B87,Settings!$A$6:$A$10,0)),"OK",LEN($D87)-INDEX(Settings!$B$6:$B$10,MATCH($B87,Settings!$A$6:$A$10,0))&amp;" too long"),"Check platform"))</f>
        <v/>
      </c>
      <c r="G87" s="19" t="str">
        <f aca="false">IF(OR($C87="",$D87=""),"",IF(ISNUMBER(SEARCH($C87,LEFT($D87,40))),"Yes","Move it earlier"))</f>
        <v/>
      </c>
      <c r="H87" s="14"/>
      <c r="I87" s="14"/>
      <c r="J87" s="14"/>
      <c r="K87" s="14"/>
      <c r="L87" s="14"/>
      <c r="M87" s="14"/>
      <c r="N87" s="14"/>
      <c r="O87" s="14"/>
      <c r="P87" s="14"/>
      <c r="Q87" s="14"/>
      <c r="R87" s="14"/>
      <c r="S87" s="14"/>
      <c r="T87" s="14"/>
      <c r="U87" s="18" t="str">
        <f aca="false">IF($A87="","",COUNTA($H87:$T87))</f>
        <v/>
      </c>
      <c r="V87" s="18" t="str">
        <f aca="false">IF(N(U87)=0,"",MAX(LEN(H87),LEN(I87),LEN(J87),LEN(K87),LEN(L87),LEN(M87),LEN(N87),LEN(O87),LEN(P87),LEN(Q87),LEN(R87),LEN(S87),LEN(T87)))</f>
        <v/>
      </c>
      <c r="W87" s="19" t="str">
        <f aca="false">IF(OR($A87="",$B87=""),"",IFERROR(IF(U87&gt;INDEX(Settings!$C$6:$C$10,MATCH($B87,Settings!$A$6:$A$10,0)),"Too many tags",IF(AND(INDEX(Settings!$D$6:$D$10,MATCH($B87,Settings!$A$6:$A$10,0))&gt;0,N(V87)&gt;INDEX(Settings!$D$6:$D$10,MATCH($B87,Settings!$A$6:$A$10,0))),"A tag is too long",IF(U87&lt;INDEX(Settings!$C$6:$C$10,MATCH($B87,Settings!$A$6:$A$10,0)),INDEX(Settings!$C$6:$C$10,MATCH($B87,Settings!$A$6:$A$10,0))-U87&amp;" tags unused","OK"))),"Check platform"))</f>
        <v/>
      </c>
    </row>
    <row r="88" customFormat="false" ht="15" hidden="false" customHeight="true" outlineLevel="0" collapsed="false">
      <c r="A88" s="14"/>
      <c r="B88" s="14"/>
      <c r="C88" s="14"/>
      <c r="D88" s="16"/>
      <c r="E88" s="18" t="str">
        <f aca="false">IF($D88="","",LEN($D88))</f>
        <v/>
      </c>
      <c r="F88" s="19" t="str">
        <f aca="false">IF(OR($D88="",$B88=""),"",IFERROR(IF(LEN($D88)&lt;=INDEX(Settings!$B$6:$B$10,MATCH($B88,Settings!$A$6:$A$10,0)),"OK",LEN($D88)-INDEX(Settings!$B$6:$B$10,MATCH($B88,Settings!$A$6:$A$10,0))&amp;" too long"),"Check platform"))</f>
        <v/>
      </c>
      <c r="G88" s="19" t="str">
        <f aca="false">IF(OR($C88="",$D88=""),"",IF(ISNUMBER(SEARCH($C88,LEFT($D88,40))),"Yes","Move it earlier"))</f>
        <v/>
      </c>
      <c r="H88" s="14"/>
      <c r="I88" s="14"/>
      <c r="J88" s="14"/>
      <c r="K88" s="14"/>
      <c r="L88" s="14"/>
      <c r="M88" s="14"/>
      <c r="N88" s="14"/>
      <c r="O88" s="14"/>
      <c r="P88" s="14"/>
      <c r="Q88" s="14"/>
      <c r="R88" s="14"/>
      <c r="S88" s="14"/>
      <c r="T88" s="14"/>
      <c r="U88" s="18" t="str">
        <f aca="false">IF($A88="","",COUNTA($H88:$T88))</f>
        <v/>
      </c>
      <c r="V88" s="18" t="str">
        <f aca="false">IF(N(U88)=0,"",MAX(LEN(H88),LEN(I88),LEN(J88),LEN(K88),LEN(L88),LEN(M88),LEN(N88),LEN(O88),LEN(P88),LEN(Q88),LEN(R88),LEN(S88),LEN(T88)))</f>
        <v/>
      </c>
      <c r="W88" s="19" t="str">
        <f aca="false">IF(OR($A88="",$B88=""),"",IFERROR(IF(U88&gt;INDEX(Settings!$C$6:$C$10,MATCH($B88,Settings!$A$6:$A$10,0)),"Too many tags",IF(AND(INDEX(Settings!$D$6:$D$10,MATCH($B88,Settings!$A$6:$A$10,0))&gt;0,N(V88)&gt;INDEX(Settings!$D$6:$D$10,MATCH($B88,Settings!$A$6:$A$10,0))),"A tag is too long",IF(U88&lt;INDEX(Settings!$C$6:$C$10,MATCH($B88,Settings!$A$6:$A$10,0)),INDEX(Settings!$C$6:$C$10,MATCH($B88,Settings!$A$6:$A$10,0))-U88&amp;" tags unused","OK"))),"Check platform"))</f>
        <v/>
      </c>
    </row>
    <row r="89" customFormat="false" ht="15" hidden="false" customHeight="true" outlineLevel="0" collapsed="false">
      <c r="A89" s="14"/>
      <c r="B89" s="14"/>
      <c r="C89" s="14"/>
      <c r="D89" s="16"/>
      <c r="E89" s="18" t="str">
        <f aca="false">IF($D89="","",LEN($D89))</f>
        <v/>
      </c>
      <c r="F89" s="19" t="str">
        <f aca="false">IF(OR($D89="",$B89=""),"",IFERROR(IF(LEN($D89)&lt;=INDEX(Settings!$B$6:$B$10,MATCH($B89,Settings!$A$6:$A$10,0)),"OK",LEN($D89)-INDEX(Settings!$B$6:$B$10,MATCH($B89,Settings!$A$6:$A$10,0))&amp;" too long"),"Check platform"))</f>
        <v/>
      </c>
      <c r="G89" s="19" t="str">
        <f aca="false">IF(OR($C89="",$D89=""),"",IF(ISNUMBER(SEARCH($C89,LEFT($D89,40))),"Yes","Move it earlier"))</f>
        <v/>
      </c>
      <c r="H89" s="14"/>
      <c r="I89" s="14"/>
      <c r="J89" s="14"/>
      <c r="K89" s="14"/>
      <c r="L89" s="14"/>
      <c r="M89" s="14"/>
      <c r="N89" s="14"/>
      <c r="O89" s="14"/>
      <c r="P89" s="14"/>
      <c r="Q89" s="14"/>
      <c r="R89" s="14"/>
      <c r="S89" s="14"/>
      <c r="T89" s="14"/>
      <c r="U89" s="18" t="str">
        <f aca="false">IF($A89="","",COUNTA($H89:$T89))</f>
        <v/>
      </c>
      <c r="V89" s="18" t="str">
        <f aca="false">IF(N(U89)=0,"",MAX(LEN(H89),LEN(I89),LEN(J89),LEN(K89),LEN(L89),LEN(M89),LEN(N89),LEN(O89),LEN(P89),LEN(Q89),LEN(R89),LEN(S89),LEN(T89)))</f>
        <v/>
      </c>
      <c r="W89" s="19" t="str">
        <f aca="false">IF(OR($A89="",$B89=""),"",IFERROR(IF(U89&gt;INDEX(Settings!$C$6:$C$10,MATCH($B89,Settings!$A$6:$A$10,0)),"Too many tags",IF(AND(INDEX(Settings!$D$6:$D$10,MATCH($B89,Settings!$A$6:$A$10,0))&gt;0,N(V89)&gt;INDEX(Settings!$D$6:$D$10,MATCH($B89,Settings!$A$6:$A$10,0))),"A tag is too long",IF(U89&lt;INDEX(Settings!$C$6:$C$10,MATCH($B89,Settings!$A$6:$A$10,0)),INDEX(Settings!$C$6:$C$10,MATCH($B89,Settings!$A$6:$A$10,0))-U89&amp;" tags unused","OK"))),"Check platform"))</f>
        <v/>
      </c>
    </row>
    <row r="90" customFormat="false" ht="15" hidden="false" customHeight="true" outlineLevel="0" collapsed="false">
      <c r="A90" s="14"/>
      <c r="B90" s="14"/>
      <c r="C90" s="14"/>
      <c r="D90" s="16"/>
      <c r="E90" s="18" t="str">
        <f aca="false">IF($D90="","",LEN($D90))</f>
        <v/>
      </c>
      <c r="F90" s="19" t="str">
        <f aca="false">IF(OR($D90="",$B90=""),"",IFERROR(IF(LEN($D90)&lt;=INDEX(Settings!$B$6:$B$10,MATCH($B90,Settings!$A$6:$A$10,0)),"OK",LEN($D90)-INDEX(Settings!$B$6:$B$10,MATCH($B90,Settings!$A$6:$A$10,0))&amp;" too long"),"Check platform"))</f>
        <v/>
      </c>
      <c r="G90" s="19" t="str">
        <f aca="false">IF(OR($C90="",$D90=""),"",IF(ISNUMBER(SEARCH($C90,LEFT($D90,40))),"Yes","Move it earlier"))</f>
        <v/>
      </c>
      <c r="H90" s="14"/>
      <c r="I90" s="14"/>
      <c r="J90" s="14"/>
      <c r="K90" s="14"/>
      <c r="L90" s="14"/>
      <c r="M90" s="14"/>
      <c r="N90" s="14"/>
      <c r="O90" s="14"/>
      <c r="P90" s="14"/>
      <c r="Q90" s="14"/>
      <c r="R90" s="14"/>
      <c r="S90" s="14"/>
      <c r="T90" s="14"/>
      <c r="U90" s="18" t="str">
        <f aca="false">IF($A90="","",COUNTA($H90:$T90))</f>
        <v/>
      </c>
      <c r="V90" s="18" t="str">
        <f aca="false">IF(N(U90)=0,"",MAX(LEN(H90),LEN(I90),LEN(J90),LEN(K90),LEN(L90),LEN(M90),LEN(N90),LEN(O90),LEN(P90),LEN(Q90),LEN(R90),LEN(S90),LEN(T90)))</f>
        <v/>
      </c>
      <c r="W90" s="19" t="str">
        <f aca="false">IF(OR($A90="",$B90=""),"",IFERROR(IF(U90&gt;INDEX(Settings!$C$6:$C$10,MATCH($B90,Settings!$A$6:$A$10,0)),"Too many tags",IF(AND(INDEX(Settings!$D$6:$D$10,MATCH($B90,Settings!$A$6:$A$10,0))&gt;0,N(V90)&gt;INDEX(Settings!$D$6:$D$10,MATCH($B90,Settings!$A$6:$A$10,0))),"A tag is too long",IF(U90&lt;INDEX(Settings!$C$6:$C$10,MATCH($B90,Settings!$A$6:$A$10,0)),INDEX(Settings!$C$6:$C$10,MATCH($B90,Settings!$A$6:$A$10,0))-U90&amp;" tags unused","OK"))),"Check platform"))</f>
        <v/>
      </c>
    </row>
    <row r="91" customFormat="false" ht="15" hidden="false" customHeight="true" outlineLevel="0" collapsed="false">
      <c r="A91" s="14"/>
      <c r="B91" s="14"/>
      <c r="C91" s="14"/>
      <c r="D91" s="16"/>
      <c r="E91" s="18" t="str">
        <f aca="false">IF($D91="","",LEN($D91))</f>
        <v/>
      </c>
      <c r="F91" s="19" t="str">
        <f aca="false">IF(OR($D91="",$B91=""),"",IFERROR(IF(LEN($D91)&lt;=INDEX(Settings!$B$6:$B$10,MATCH($B91,Settings!$A$6:$A$10,0)),"OK",LEN($D91)-INDEX(Settings!$B$6:$B$10,MATCH($B91,Settings!$A$6:$A$10,0))&amp;" too long"),"Check platform"))</f>
        <v/>
      </c>
      <c r="G91" s="19" t="str">
        <f aca="false">IF(OR($C91="",$D91=""),"",IF(ISNUMBER(SEARCH($C91,LEFT($D91,40))),"Yes","Move it earlier"))</f>
        <v/>
      </c>
      <c r="H91" s="14"/>
      <c r="I91" s="14"/>
      <c r="J91" s="14"/>
      <c r="K91" s="14"/>
      <c r="L91" s="14"/>
      <c r="M91" s="14"/>
      <c r="N91" s="14"/>
      <c r="O91" s="14"/>
      <c r="P91" s="14"/>
      <c r="Q91" s="14"/>
      <c r="R91" s="14"/>
      <c r="S91" s="14"/>
      <c r="T91" s="14"/>
      <c r="U91" s="18" t="str">
        <f aca="false">IF($A91="","",COUNTA($H91:$T91))</f>
        <v/>
      </c>
      <c r="V91" s="18" t="str">
        <f aca="false">IF(N(U91)=0,"",MAX(LEN(H91),LEN(I91),LEN(J91),LEN(K91),LEN(L91),LEN(M91),LEN(N91),LEN(O91),LEN(P91),LEN(Q91),LEN(R91),LEN(S91),LEN(T91)))</f>
        <v/>
      </c>
      <c r="W91" s="19" t="str">
        <f aca="false">IF(OR($A91="",$B91=""),"",IFERROR(IF(U91&gt;INDEX(Settings!$C$6:$C$10,MATCH($B91,Settings!$A$6:$A$10,0)),"Too many tags",IF(AND(INDEX(Settings!$D$6:$D$10,MATCH($B91,Settings!$A$6:$A$10,0))&gt;0,N(V91)&gt;INDEX(Settings!$D$6:$D$10,MATCH($B91,Settings!$A$6:$A$10,0))),"A tag is too long",IF(U91&lt;INDEX(Settings!$C$6:$C$10,MATCH($B91,Settings!$A$6:$A$10,0)),INDEX(Settings!$C$6:$C$10,MATCH($B91,Settings!$A$6:$A$10,0))-U91&amp;" tags unused","OK"))),"Check platform"))</f>
        <v/>
      </c>
    </row>
    <row r="92" customFormat="false" ht="15" hidden="false" customHeight="true" outlineLevel="0" collapsed="false">
      <c r="A92" s="14"/>
      <c r="B92" s="14"/>
      <c r="C92" s="14"/>
      <c r="D92" s="16"/>
      <c r="E92" s="18" t="str">
        <f aca="false">IF($D92="","",LEN($D92))</f>
        <v/>
      </c>
      <c r="F92" s="19" t="str">
        <f aca="false">IF(OR($D92="",$B92=""),"",IFERROR(IF(LEN($D92)&lt;=INDEX(Settings!$B$6:$B$10,MATCH($B92,Settings!$A$6:$A$10,0)),"OK",LEN($D92)-INDEX(Settings!$B$6:$B$10,MATCH($B92,Settings!$A$6:$A$10,0))&amp;" too long"),"Check platform"))</f>
        <v/>
      </c>
      <c r="G92" s="19" t="str">
        <f aca="false">IF(OR($C92="",$D92=""),"",IF(ISNUMBER(SEARCH($C92,LEFT($D92,40))),"Yes","Move it earlier"))</f>
        <v/>
      </c>
      <c r="H92" s="14"/>
      <c r="I92" s="14"/>
      <c r="J92" s="14"/>
      <c r="K92" s="14"/>
      <c r="L92" s="14"/>
      <c r="M92" s="14"/>
      <c r="N92" s="14"/>
      <c r="O92" s="14"/>
      <c r="P92" s="14"/>
      <c r="Q92" s="14"/>
      <c r="R92" s="14"/>
      <c r="S92" s="14"/>
      <c r="T92" s="14"/>
      <c r="U92" s="18" t="str">
        <f aca="false">IF($A92="","",COUNTA($H92:$T92))</f>
        <v/>
      </c>
      <c r="V92" s="18" t="str">
        <f aca="false">IF(N(U92)=0,"",MAX(LEN(H92),LEN(I92),LEN(J92),LEN(K92),LEN(L92),LEN(M92),LEN(N92),LEN(O92),LEN(P92),LEN(Q92),LEN(R92),LEN(S92),LEN(T92)))</f>
        <v/>
      </c>
      <c r="W92" s="19" t="str">
        <f aca="false">IF(OR($A92="",$B92=""),"",IFERROR(IF(U92&gt;INDEX(Settings!$C$6:$C$10,MATCH($B92,Settings!$A$6:$A$10,0)),"Too many tags",IF(AND(INDEX(Settings!$D$6:$D$10,MATCH($B92,Settings!$A$6:$A$10,0))&gt;0,N(V92)&gt;INDEX(Settings!$D$6:$D$10,MATCH($B92,Settings!$A$6:$A$10,0))),"A tag is too long",IF(U92&lt;INDEX(Settings!$C$6:$C$10,MATCH($B92,Settings!$A$6:$A$10,0)),INDEX(Settings!$C$6:$C$10,MATCH($B92,Settings!$A$6:$A$10,0))-U92&amp;" tags unused","OK"))),"Check platform"))</f>
        <v/>
      </c>
    </row>
    <row r="93" customFormat="false" ht="15" hidden="false" customHeight="true" outlineLevel="0" collapsed="false">
      <c r="A93" s="14"/>
      <c r="B93" s="14"/>
      <c r="C93" s="14"/>
      <c r="D93" s="16"/>
      <c r="E93" s="18" t="str">
        <f aca="false">IF($D93="","",LEN($D93))</f>
        <v/>
      </c>
      <c r="F93" s="19" t="str">
        <f aca="false">IF(OR($D93="",$B93=""),"",IFERROR(IF(LEN($D93)&lt;=INDEX(Settings!$B$6:$B$10,MATCH($B93,Settings!$A$6:$A$10,0)),"OK",LEN($D93)-INDEX(Settings!$B$6:$B$10,MATCH($B93,Settings!$A$6:$A$10,0))&amp;" too long"),"Check platform"))</f>
        <v/>
      </c>
      <c r="G93" s="19" t="str">
        <f aca="false">IF(OR($C93="",$D93=""),"",IF(ISNUMBER(SEARCH($C93,LEFT($D93,40))),"Yes","Move it earlier"))</f>
        <v/>
      </c>
      <c r="H93" s="14"/>
      <c r="I93" s="14"/>
      <c r="J93" s="14"/>
      <c r="K93" s="14"/>
      <c r="L93" s="14"/>
      <c r="M93" s="14"/>
      <c r="N93" s="14"/>
      <c r="O93" s="14"/>
      <c r="P93" s="14"/>
      <c r="Q93" s="14"/>
      <c r="R93" s="14"/>
      <c r="S93" s="14"/>
      <c r="T93" s="14"/>
      <c r="U93" s="18" t="str">
        <f aca="false">IF($A93="","",COUNTA($H93:$T93))</f>
        <v/>
      </c>
      <c r="V93" s="18" t="str">
        <f aca="false">IF(N(U93)=0,"",MAX(LEN(H93),LEN(I93),LEN(J93),LEN(K93),LEN(L93),LEN(M93),LEN(N93),LEN(O93),LEN(P93),LEN(Q93),LEN(R93),LEN(S93),LEN(T93)))</f>
        <v/>
      </c>
      <c r="W93" s="19" t="str">
        <f aca="false">IF(OR($A93="",$B93=""),"",IFERROR(IF(U93&gt;INDEX(Settings!$C$6:$C$10,MATCH($B93,Settings!$A$6:$A$10,0)),"Too many tags",IF(AND(INDEX(Settings!$D$6:$D$10,MATCH($B93,Settings!$A$6:$A$10,0))&gt;0,N(V93)&gt;INDEX(Settings!$D$6:$D$10,MATCH($B93,Settings!$A$6:$A$10,0))),"A tag is too long",IF(U93&lt;INDEX(Settings!$C$6:$C$10,MATCH($B93,Settings!$A$6:$A$10,0)),INDEX(Settings!$C$6:$C$10,MATCH($B93,Settings!$A$6:$A$10,0))-U93&amp;" tags unused","OK"))),"Check platform"))</f>
        <v/>
      </c>
    </row>
    <row r="94" customFormat="false" ht="15" hidden="false" customHeight="true" outlineLevel="0" collapsed="false">
      <c r="A94" s="14"/>
      <c r="B94" s="14"/>
      <c r="C94" s="14"/>
      <c r="D94" s="16"/>
      <c r="E94" s="18" t="str">
        <f aca="false">IF($D94="","",LEN($D94))</f>
        <v/>
      </c>
      <c r="F94" s="19" t="str">
        <f aca="false">IF(OR($D94="",$B94=""),"",IFERROR(IF(LEN($D94)&lt;=INDEX(Settings!$B$6:$B$10,MATCH($B94,Settings!$A$6:$A$10,0)),"OK",LEN($D94)-INDEX(Settings!$B$6:$B$10,MATCH($B94,Settings!$A$6:$A$10,0))&amp;" too long"),"Check platform"))</f>
        <v/>
      </c>
      <c r="G94" s="19" t="str">
        <f aca="false">IF(OR($C94="",$D94=""),"",IF(ISNUMBER(SEARCH($C94,LEFT($D94,40))),"Yes","Move it earlier"))</f>
        <v/>
      </c>
      <c r="H94" s="14"/>
      <c r="I94" s="14"/>
      <c r="J94" s="14"/>
      <c r="K94" s="14"/>
      <c r="L94" s="14"/>
      <c r="M94" s="14"/>
      <c r="N94" s="14"/>
      <c r="O94" s="14"/>
      <c r="P94" s="14"/>
      <c r="Q94" s="14"/>
      <c r="R94" s="14"/>
      <c r="S94" s="14"/>
      <c r="T94" s="14"/>
      <c r="U94" s="18" t="str">
        <f aca="false">IF($A94="","",COUNTA($H94:$T94))</f>
        <v/>
      </c>
      <c r="V94" s="18" t="str">
        <f aca="false">IF(N(U94)=0,"",MAX(LEN(H94),LEN(I94),LEN(J94),LEN(K94),LEN(L94),LEN(M94),LEN(N94),LEN(O94),LEN(P94),LEN(Q94),LEN(R94),LEN(S94),LEN(T94)))</f>
        <v/>
      </c>
      <c r="W94" s="19" t="str">
        <f aca="false">IF(OR($A94="",$B94=""),"",IFERROR(IF(U94&gt;INDEX(Settings!$C$6:$C$10,MATCH($B94,Settings!$A$6:$A$10,0)),"Too many tags",IF(AND(INDEX(Settings!$D$6:$D$10,MATCH($B94,Settings!$A$6:$A$10,0))&gt;0,N(V94)&gt;INDEX(Settings!$D$6:$D$10,MATCH($B94,Settings!$A$6:$A$10,0))),"A tag is too long",IF(U94&lt;INDEX(Settings!$C$6:$C$10,MATCH($B94,Settings!$A$6:$A$10,0)),INDEX(Settings!$C$6:$C$10,MATCH($B94,Settings!$A$6:$A$10,0))-U94&amp;" tags unused","OK"))),"Check platform"))</f>
        <v/>
      </c>
    </row>
    <row r="95" customFormat="false" ht="15" hidden="false" customHeight="true" outlineLevel="0" collapsed="false">
      <c r="A95" s="14"/>
      <c r="B95" s="14"/>
      <c r="C95" s="14"/>
      <c r="D95" s="16"/>
      <c r="E95" s="18" t="str">
        <f aca="false">IF($D95="","",LEN($D95))</f>
        <v/>
      </c>
      <c r="F95" s="19" t="str">
        <f aca="false">IF(OR($D95="",$B95=""),"",IFERROR(IF(LEN($D95)&lt;=INDEX(Settings!$B$6:$B$10,MATCH($B95,Settings!$A$6:$A$10,0)),"OK",LEN($D95)-INDEX(Settings!$B$6:$B$10,MATCH($B95,Settings!$A$6:$A$10,0))&amp;" too long"),"Check platform"))</f>
        <v/>
      </c>
      <c r="G95" s="19" t="str">
        <f aca="false">IF(OR($C95="",$D95=""),"",IF(ISNUMBER(SEARCH($C95,LEFT($D95,40))),"Yes","Move it earlier"))</f>
        <v/>
      </c>
      <c r="H95" s="14"/>
      <c r="I95" s="14"/>
      <c r="J95" s="14"/>
      <c r="K95" s="14"/>
      <c r="L95" s="14"/>
      <c r="M95" s="14"/>
      <c r="N95" s="14"/>
      <c r="O95" s="14"/>
      <c r="P95" s="14"/>
      <c r="Q95" s="14"/>
      <c r="R95" s="14"/>
      <c r="S95" s="14"/>
      <c r="T95" s="14"/>
      <c r="U95" s="18" t="str">
        <f aca="false">IF($A95="","",COUNTA($H95:$T95))</f>
        <v/>
      </c>
      <c r="V95" s="18" t="str">
        <f aca="false">IF(N(U95)=0,"",MAX(LEN(H95),LEN(I95),LEN(J95),LEN(K95),LEN(L95),LEN(M95),LEN(N95),LEN(O95),LEN(P95),LEN(Q95),LEN(R95),LEN(S95),LEN(T95)))</f>
        <v/>
      </c>
      <c r="W95" s="19" t="str">
        <f aca="false">IF(OR($A95="",$B95=""),"",IFERROR(IF(U95&gt;INDEX(Settings!$C$6:$C$10,MATCH($B95,Settings!$A$6:$A$10,0)),"Too many tags",IF(AND(INDEX(Settings!$D$6:$D$10,MATCH($B95,Settings!$A$6:$A$10,0))&gt;0,N(V95)&gt;INDEX(Settings!$D$6:$D$10,MATCH($B95,Settings!$A$6:$A$10,0))),"A tag is too long",IF(U95&lt;INDEX(Settings!$C$6:$C$10,MATCH($B95,Settings!$A$6:$A$10,0)),INDEX(Settings!$C$6:$C$10,MATCH($B95,Settings!$A$6:$A$10,0))-U95&amp;" tags unused","OK"))),"Check platform"))</f>
        <v/>
      </c>
    </row>
    <row r="96" customFormat="false" ht="15" hidden="false" customHeight="true" outlineLevel="0" collapsed="false">
      <c r="A96" s="14"/>
      <c r="B96" s="14"/>
      <c r="C96" s="14"/>
      <c r="D96" s="16"/>
      <c r="E96" s="18" t="str">
        <f aca="false">IF($D96="","",LEN($D96))</f>
        <v/>
      </c>
      <c r="F96" s="19" t="str">
        <f aca="false">IF(OR($D96="",$B96=""),"",IFERROR(IF(LEN($D96)&lt;=INDEX(Settings!$B$6:$B$10,MATCH($B96,Settings!$A$6:$A$10,0)),"OK",LEN($D96)-INDEX(Settings!$B$6:$B$10,MATCH($B96,Settings!$A$6:$A$10,0))&amp;" too long"),"Check platform"))</f>
        <v/>
      </c>
      <c r="G96" s="19" t="str">
        <f aca="false">IF(OR($C96="",$D96=""),"",IF(ISNUMBER(SEARCH($C96,LEFT($D96,40))),"Yes","Move it earlier"))</f>
        <v/>
      </c>
      <c r="H96" s="14"/>
      <c r="I96" s="14"/>
      <c r="J96" s="14"/>
      <c r="K96" s="14"/>
      <c r="L96" s="14"/>
      <c r="M96" s="14"/>
      <c r="N96" s="14"/>
      <c r="O96" s="14"/>
      <c r="P96" s="14"/>
      <c r="Q96" s="14"/>
      <c r="R96" s="14"/>
      <c r="S96" s="14"/>
      <c r="T96" s="14"/>
      <c r="U96" s="18" t="str">
        <f aca="false">IF($A96="","",COUNTA($H96:$T96))</f>
        <v/>
      </c>
      <c r="V96" s="18" t="str">
        <f aca="false">IF(N(U96)=0,"",MAX(LEN(H96),LEN(I96),LEN(J96),LEN(K96),LEN(L96),LEN(M96),LEN(N96),LEN(O96),LEN(P96),LEN(Q96),LEN(R96),LEN(S96),LEN(T96)))</f>
        <v/>
      </c>
      <c r="W96" s="19" t="str">
        <f aca="false">IF(OR($A96="",$B96=""),"",IFERROR(IF(U96&gt;INDEX(Settings!$C$6:$C$10,MATCH($B96,Settings!$A$6:$A$10,0)),"Too many tags",IF(AND(INDEX(Settings!$D$6:$D$10,MATCH($B96,Settings!$A$6:$A$10,0))&gt;0,N(V96)&gt;INDEX(Settings!$D$6:$D$10,MATCH($B96,Settings!$A$6:$A$10,0))),"A tag is too long",IF(U96&lt;INDEX(Settings!$C$6:$C$10,MATCH($B96,Settings!$A$6:$A$10,0)),INDEX(Settings!$C$6:$C$10,MATCH($B96,Settings!$A$6:$A$10,0))-U96&amp;" tags unused","OK"))),"Check platform"))</f>
        <v/>
      </c>
    </row>
    <row r="97" customFormat="false" ht="15" hidden="false" customHeight="true" outlineLevel="0" collapsed="false">
      <c r="A97" s="14"/>
      <c r="B97" s="14"/>
      <c r="C97" s="14"/>
      <c r="D97" s="16"/>
      <c r="E97" s="18" t="str">
        <f aca="false">IF($D97="","",LEN($D97))</f>
        <v/>
      </c>
      <c r="F97" s="19" t="str">
        <f aca="false">IF(OR($D97="",$B97=""),"",IFERROR(IF(LEN($D97)&lt;=INDEX(Settings!$B$6:$B$10,MATCH($B97,Settings!$A$6:$A$10,0)),"OK",LEN($D97)-INDEX(Settings!$B$6:$B$10,MATCH($B97,Settings!$A$6:$A$10,0))&amp;" too long"),"Check platform"))</f>
        <v/>
      </c>
      <c r="G97" s="19" t="str">
        <f aca="false">IF(OR($C97="",$D97=""),"",IF(ISNUMBER(SEARCH($C97,LEFT($D97,40))),"Yes","Move it earlier"))</f>
        <v/>
      </c>
      <c r="H97" s="14"/>
      <c r="I97" s="14"/>
      <c r="J97" s="14"/>
      <c r="K97" s="14"/>
      <c r="L97" s="14"/>
      <c r="M97" s="14"/>
      <c r="N97" s="14"/>
      <c r="O97" s="14"/>
      <c r="P97" s="14"/>
      <c r="Q97" s="14"/>
      <c r="R97" s="14"/>
      <c r="S97" s="14"/>
      <c r="T97" s="14"/>
      <c r="U97" s="18" t="str">
        <f aca="false">IF($A97="","",COUNTA($H97:$T97))</f>
        <v/>
      </c>
      <c r="V97" s="18" t="str">
        <f aca="false">IF(N(U97)=0,"",MAX(LEN(H97),LEN(I97),LEN(J97),LEN(K97),LEN(L97),LEN(M97),LEN(N97),LEN(O97),LEN(P97),LEN(Q97),LEN(R97),LEN(S97),LEN(T97)))</f>
        <v/>
      </c>
      <c r="W97" s="19" t="str">
        <f aca="false">IF(OR($A97="",$B97=""),"",IFERROR(IF(U97&gt;INDEX(Settings!$C$6:$C$10,MATCH($B97,Settings!$A$6:$A$10,0)),"Too many tags",IF(AND(INDEX(Settings!$D$6:$D$10,MATCH($B97,Settings!$A$6:$A$10,0))&gt;0,N(V97)&gt;INDEX(Settings!$D$6:$D$10,MATCH($B97,Settings!$A$6:$A$10,0))),"A tag is too long",IF(U97&lt;INDEX(Settings!$C$6:$C$10,MATCH($B97,Settings!$A$6:$A$10,0)),INDEX(Settings!$C$6:$C$10,MATCH($B97,Settings!$A$6:$A$10,0))-U97&amp;" tags unused","OK"))),"Check platform"))</f>
        <v/>
      </c>
    </row>
    <row r="98" customFormat="false" ht="15" hidden="false" customHeight="true" outlineLevel="0" collapsed="false">
      <c r="A98" s="14"/>
      <c r="B98" s="14"/>
      <c r="C98" s="14"/>
      <c r="D98" s="16"/>
      <c r="E98" s="18" t="str">
        <f aca="false">IF($D98="","",LEN($D98))</f>
        <v/>
      </c>
      <c r="F98" s="19" t="str">
        <f aca="false">IF(OR($D98="",$B98=""),"",IFERROR(IF(LEN($D98)&lt;=INDEX(Settings!$B$6:$B$10,MATCH($B98,Settings!$A$6:$A$10,0)),"OK",LEN($D98)-INDEX(Settings!$B$6:$B$10,MATCH($B98,Settings!$A$6:$A$10,0))&amp;" too long"),"Check platform"))</f>
        <v/>
      </c>
      <c r="G98" s="19" t="str">
        <f aca="false">IF(OR($C98="",$D98=""),"",IF(ISNUMBER(SEARCH($C98,LEFT($D98,40))),"Yes","Move it earlier"))</f>
        <v/>
      </c>
      <c r="H98" s="14"/>
      <c r="I98" s="14"/>
      <c r="J98" s="14"/>
      <c r="K98" s="14"/>
      <c r="L98" s="14"/>
      <c r="M98" s="14"/>
      <c r="N98" s="14"/>
      <c r="O98" s="14"/>
      <c r="P98" s="14"/>
      <c r="Q98" s="14"/>
      <c r="R98" s="14"/>
      <c r="S98" s="14"/>
      <c r="T98" s="14"/>
      <c r="U98" s="18" t="str">
        <f aca="false">IF($A98="","",COUNTA($H98:$T98))</f>
        <v/>
      </c>
      <c r="V98" s="18" t="str">
        <f aca="false">IF(N(U98)=0,"",MAX(LEN(H98),LEN(I98),LEN(J98),LEN(K98),LEN(L98),LEN(M98),LEN(N98),LEN(O98),LEN(P98),LEN(Q98),LEN(R98),LEN(S98),LEN(T98)))</f>
        <v/>
      </c>
      <c r="W98" s="19" t="str">
        <f aca="false">IF(OR($A98="",$B98=""),"",IFERROR(IF(U98&gt;INDEX(Settings!$C$6:$C$10,MATCH($B98,Settings!$A$6:$A$10,0)),"Too many tags",IF(AND(INDEX(Settings!$D$6:$D$10,MATCH($B98,Settings!$A$6:$A$10,0))&gt;0,N(V98)&gt;INDEX(Settings!$D$6:$D$10,MATCH($B98,Settings!$A$6:$A$10,0))),"A tag is too long",IF(U98&lt;INDEX(Settings!$C$6:$C$10,MATCH($B98,Settings!$A$6:$A$10,0)),INDEX(Settings!$C$6:$C$10,MATCH($B98,Settings!$A$6:$A$10,0))-U98&amp;" tags unused","OK"))),"Check platform"))</f>
        <v/>
      </c>
    </row>
    <row r="99" customFormat="false" ht="15" hidden="false" customHeight="true" outlineLevel="0" collapsed="false">
      <c r="A99" s="14"/>
      <c r="B99" s="14"/>
      <c r="C99" s="14"/>
      <c r="D99" s="16"/>
      <c r="E99" s="18" t="str">
        <f aca="false">IF($D99="","",LEN($D99))</f>
        <v/>
      </c>
      <c r="F99" s="19" t="str">
        <f aca="false">IF(OR($D99="",$B99=""),"",IFERROR(IF(LEN($D99)&lt;=INDEX(Settings!$B$6:$B$10,MATCH($B99,Settings!$A$6:$A$10,0)),"OK",LEN($D99)-INDEX(Settings!$B$6:$B$10,MATCH($B99,Settings!$A$6:$A$10,0))&amp;" too long"),"Check platform"))</f>
        <v/>
      </c>
      <c r="G99" s="19" t="str">
        <f aca="false">IF(OR($C99="",$D99=""),"",IF(ISNUMBER(SEARCH($C99,LEFT($D99,40))),"Yes","Move it earlier"))</f>
        <v/>
      </c>
      <c r="H99" s="14"/>
      <c r="I99" s="14"/>
      <c r="J99" s="14"/>
      <c r="K99" s="14"/>
      <c r="L99" s="14"/>
      <c r="M99" s="14"/>
      <c r="N99" s="14"/>
      <c r="O99" s="14"/>
      <c r="P99" s="14"/>
      <c r="Q99" s="14"/>
      <c r="R99" s="14"/>
      <c r="S99" s="14"/>
      <c r="T99" s="14"/>
      <c r="U99" s="18" t="str">
        <f aca="false">IF($A99="","",COUNTA($H99:$T99))</f>
        <v/>
      </c>
      <c r="V99" s="18" t="str">
        <f aca="false">IF(N(U99)=0,"",MAX(LEN(H99),LEN(I99),LEN(J99),LEN(K99),LEN(L99),LEN(M99),LEN(N99),LEN(O99),LEN(P99),LEN(Q99),LEN(R99),LEN(S99),LEN(T99)))</f>
        <v/>
      </c>
      <c r="W99" s="19" t="str">
        <f aca="false">IF(OR($A99="",$B99=""),"",IFERROR(IF(U99&gt;INDEX(Settings!$C$6:$C$10,MATCH($B99,Settings!$A$6:$A$10,0)),"Too many tags",IF(AND(INDEX(Settings!$D$6:$D$10,MATCH($B99,Settings!$A$6:$A$10,0))&gt;0,N(V99)&gt;INDEX(Settings!$D$6:$D$10,MATCH($B99,Settings!$A$6:$A$10,0))),"A tag is too long",IF(U99&lt;INDEX(Settings!$C$6:$C$10,MATCH($B99,Settings!$A$6:$A$10,0)),INDEX(Settings!$C$6:$C$10,MATCH($B99,Settings!$A$6:$A$10,0))-U99&amp;" tags unused","OK"))),"Check platform"))</f>
        <v/>
      </c>
    </row>
    <row r="100" customFormat="false" ht="15" hidden="false" customHeight="true" outlineLevel="0" collapsed="false">
      <c r="A100" s="14"/>
      <c r="B100" s="14"/>
      <c r="C100" s="14"/>
      <c r="D100" s="16"/>
      <c r="E100" s="18" t="str">
        <f aca="false">IF($D100="","",LEN($D100))</f>
        <v/>
      </c>
      <c r="F100" s="19" t="str">
        <f aca="false">IF(OR($D100="",$B100=""),"",IFERROR(IF(LEN($D100)&lt;=INDEX(Settings!$B$6:$B$10,MATCH($B100,Settings!$A$6:$A$10,0)),"OK",LEN($D100)-INDEX(Settings!$B$6:$B$10,MATCH($B100,Settings!$A$6:$A$10,0))&amp;" too long"),"Check platform"))</f>
        <v/>
      </c>
      <c r="G100" s="19" t="str">
        <f aca="false">IF(OR($C100="",$D100=""),"",IF(ISNUMBER(SEARCH($C100,LEFT($D100,40))),"Yes","Move it earlier"))</f>
        <v/>
      </c>
      <c r="H100" s="14"/>
      <c r="I100" s="14"/>
      <c r="J100" s="14"/>
      <c r="K100" s="14"/>
      <c r="L100" s="14"/>
      <c r="M100" s="14"/>
      <c r="N100" s="14"/>
      <c r="O100" s="14"/>
      <c r="P100" s="14"/>
      <c r="Q100" s="14"/>
      <c r="R100" s="14"/>
      <c r="S100" s="14"/>
      <c r="T100" s="14"/>
      <c r="U100" s="18" t="str">
        <f aca="false">IF($A100="","",COUNTA($H100:$T100))</f>
        <v/>
      </c>
      <c r="V100" s="18" t="str">
        <f aca="false">IF(N(U100)=0,"",MAX(LEN(H100),LEN(I100),LEN(J100),LEN(K100),LEN(L100),LEN(M100),LEN(N100),LEN(O100),LEN(P100),LEN(Q100),LEN(R100),LEN(S100),LEN(T100)))</f>
        <v/>
      </c>
      <c r="W100" s="19" t="str">
        <f aca="false">IF(OR($A100="",$B100=""),"",IFERROR(IF(U100&gt;INDEX(Settings!$C$6:$C$10,MATCH($B100,Settings!$A$6:$A$10,0)),"Too many tags",IF(AND(INDEX(Settings!$D$6:$D$10,MATCH($B100,Settings!$A$6:$A$10,0))&gt;0,N(V100)&gt;INDEX(Settings!$D$6:$D$10,MATCH($B100,Settings!$A$6:$A$10,0))),"A tag is too long",IF(U100&lt;INDEX(Settings!$C$6:$C$10,MATCH($B100,Settings!$A$6:$A$10,0)),INDEX(Settings!$C$6:$C$10,MATCH($B100,Settings!$A$6:$A$10,0))-U100&amp;" tags unused","OK"))),"Check platform"))</f>
        <v/>
      </c>
    </row>
    <row r="101" customFormat="false" ht="15" hidden="false" customHeight="true" outlineLevel="0" collapsed="false">
      <c r="A101" s="14"/>
      <c r="B101" s="14"/>
      <c r="C101" s="14"/>
      <c r="D101" s="16"/>
      <c r="E101" s="18" t="str">
        <f aca="false">IF($D101="","",LEN($D101))</f>
        <v/>
      </c>
      <c r="F101" s="19" t="str">
        <f aca="false">IF(OR($D101="",$B101=""),"",IFERROR(IF(LEN($D101)&lt;=INDEX(Settings!$B$6:$B$10,MATCH($B101,Settings!$A$6:$A$10,0)),"OK",LEN($D101)-INDEX(Settings!$B$6:$B$10,MATCH($B101,Settings!$A$6:$A$10,0))&amp;" too long"),"Check platform"))</f>
        <v/>
      </c>
      <c r="G101" s="19" t="str">
        <f aca="false">IF(OR($C101="",$D101=""),"",IF(ISNUMBER(SEARCH($C101,LEFT($D101,40))),"Yes","Move it earlier"))</f>
        <v/>
      </c>
      <c r="H101" s="14"/>
      <c r="I101" s="14"/>
      <c r="J101" s="14"/>
      <c r="K101" s="14"/>
      <c r="L101" s="14"/>
      <c r="M101" s="14"/>
      <c r="N101" s="14"/>
      <c r="O101" s="14"/>
      <c r="P101" s="14"/>
      <c r="Q101" s="14"/>
      <c r="R101" s="14"/>
      <c r="S101" s="14"/>
      <c r="T101" s="14"/>
      <c r="U101" s="18" t="str">
        <f aca="false">IF($A101="","",COUNTA($H101:$T101))</f>
        <v/>
      </c>
      <c r="V101" s="18" t="str">
        <f aca="false">IF(N(U101)=0,"",MAX(LEN(H101),LEN(I101),LEN(J101),LEN(K101),LEN(L101),LEN(M101),LEN(N101),LEN(O101),LEN(P101),LEN(Q101),LEN(R101),LEN(S101),LEN(T101)))</f>
        <v/>
      </c>
      <c r="W101" s="19" t="str">
        <f aca="false">IF(OR($A101="",$B101=""),"",IFERROR(IF(U101&gt;INDEX(Settings!$C$6:$C$10,MATCH($B101,Settings!$A$6:$A$10,0)),"Too many tags",IF(AND(INDEX(Settings!$D$6:$D$10,MATCH($B101,Settings!$A$6:$A$10,0))&gt;0,N(V101)&gt;INDEX(Settings!$D$6:$D$10,MATCH($B101,Settings!$A$6:$A$10,0))),"A tag is too long",IF(U101&lt;INDEX(Settings!$C$6:$C$10,MATCH($B101,Settings!$A$6:$A$10,0)),INDEX(Settings!$C$6:$C$10,MATCH($B101,Settings!$A$6:$A$10,0))-U101&amp;" tags unused","OK"))),"Check platform"))</f>
        <v/>
      </c>
    </row>
    <row r="102" customFormat="false" ht="15" hidden="false" customHeight="true" outlineLevel="0" collapsed="false">
      <c r="A102" s="14"/>
      <c r="B102" s="14"/>
      <c r="C102" s="14"/>
      <c r="D102" s="16"/>
      <c r="E102" s="18" t="str">
        <f aca="false">IF($D102="","",LEN($D102))</f>
        <v/>
      </c>
      <c r="F102" s="19" t="str">
        <f aca="false">IF(OR($D102="",$B102=""),"",IFERROR(IF(LEN($D102)&lt;=INDEX(Settings!$B$6:$B$10,MATCH($B102,Settings!$A$6:$A$10,0)),"OK",LEN($D102)-INDEX(Settings!$B$6:$B$10,MATCH($B102,Settings!$A$6:$A$10,0))&amp;" too long"),"Check platform"))</f>
        <v/>
      </c>
      <c r="G102" s="19" t="str">
        <f aca="false">IF(OR($C102="",$D102=""),"",IF(ISNUMBER(SEARCH($C102,LEFT($D102,40))),"Yes","Move it earlier"))</f>
        <v/>
      </c>
      <c r="H102" s="14"/>
      <c r="I102" s="14"/>
      <c r="J102" s="14"/>
      <c r="K102" s="14"/>
      <c r="L102" s="14"/>
      <c r="M102" s="14"/>
      <c r="N102" s="14"/>
      <c r="O102" s="14"/>
      <c r="P102" s="14"/>
      <c r="Q102" s="14"/>
      <c r="R102" s="14"/>
      <c r="S102" s="14"/>
      <c r="T102" s="14"/>
      <c r="U102" s="18" t="str">
        <f aca="false">IF($A102="","",COUNTA($H102:$T102))</f>
        <v/>
      </c>
      <c r="V102" s="18" t="str">
        <f aca="false">IF(N(U102)=0,"",MAX(LEN(H102),LEN(I102),LEN(J102),LEN(K102),LEN(L102),LEN(M102),LEN(N102),LEN(O102),LEN(P102),LEN(Q102),LEN(R102),LEN(S102),LEN(T102)))</f>
        <v/>
      </c>
      <c r="W102" s="19" t="str">
        <f aca="false">IF(OR($A102="",$B102=""),"",IFERROR(IF(U102&gt;INDEX(Settings!$C$6:$C$10,MATCH($B102,Settings!$A$6:$A$10,0)),"Too many tags",IF(AND(INDEX(Settings!$D$6:$D$10,MATCH($B102,Settings!$A$6:$A$10,0))&gt;0,N(V102)&gt;INDEX(Settings!$D$6:$D$10,MATCH($B102,Settings!$A$6:$A$10,0))),"A tag is too long",IF(U102&lt;INDEX(Settings!$C$6:$C$10,MATCH($B102,Settings!$A$6:$A$10,0)),INDEX(Settings!$C$6:$C$10,MATCH($B102,Settings!$A$6:$A$10,0))-U102&amp;" tags unused","OK"))),"Check platform"))</f>
        <v/>
      </c>
    </row>
    <row r="103" customFormat="false" ht="15" hidden="false" customHeight="true" outlineLevel="0" collapsed="false">
      <c r="A103" s="14"/>
      <c r="B103" s="14"/>
      <c r="C103" s="14"/>
      <c r="D103" s="16"/>
      <c r="E103" s="18" t="str">
        <f aca="false">IF($D103="","",LEN($D103))</f>
        <v/>
      </c>
      <c r="F103" s="19" t="str">
        <f aca="false">IF(OR($D103="",$B103=""),"",IFERROR(IF(LEN($D103)&lt;=INDEX(Settings!$B$6:$B$10,MATCH($B103,Settings!$A$6:$A$10,0)),"OK",LEN($D103)-INDEX(Settings!$B$6:$B$10,MATCH($B103,Settings!$A$6:$A$10,0))&amp;" too long"),"Check platform"))</f>
        <v/>
      </c>
      <c r="G103" s="19" t="str">
        <f aca="false">IF(OR($C103="",$D103=""),"",IF(ISNUMBER(SEARCH($C103,LEFT($D103,40))),"Yes","Move it earlier"))</f>
        <v/>
      </c>
      <c r="H103" s="14"/>
      <c r="I103" s="14"/>
      <c r="J103" s="14"/>
      <c r="K103" s="14"/>
      <c r="L103" s="14"/>
      <c r="M103" s="14"/>
      <c r="N103" s="14"/>
      <c r="O103" s="14"/>
      <c r="P103" s="14"/>
      <c r="Q103" s="14"/>
      <c r="R103" s="14"/>
      <c r="S103" s="14"/>
      <c r="T103" s="14"/>
      <c r="U103" s="18" t="str">
        <f aca="false">IF($A103="","",COUNTA($H103:$T103))</f>
        <v/>
      </c>
      <c r="V103" s="18" t="str">
        <f aca="false">IF(N(U103)=0,"",MAX(LEN(H103),LEN(I103),LEN(J103),LEN(K103),LEN(L103),LEN(M103),LEN(N103),LEN(O103),LEN(P103),LEN(Q103),LEN(R103),LEN(S103),LEN(T103)))</f>
        <v/>
      </c>
      <c r="W103" s="19" t="str">
        <f aca="false">IF(OR($A103="",$B103=""),"",IFERROR(IF(U103&gt;INDEX(Settings!$C$6:$C$10,MATCH($B103,Settings!$A$6:$A$10,0)),"Too many tags",IF(AND(INDEX(Settings!$D$6:$D$10,MATCH($B103,Settings!$A$6:$A$10,0))&gt;0,N(V103)&gt;INDEX(Settings!$D$6:$D$10,MATCH($B103,Settings!$A$6:$A$10,0))),"A tag is too long",IF(U103&lt;INDEX(Settings!$C$6:$C$10,MATCH($B103,Settings!$A$6:$A$10,0)),INDEX(Settings!$C$6:$C$10,MATCH($B103,Settings!$A$6:$A$10,0))-U103&amp;" tags unused","OK"))),"Check platform"))</f>
        <v/>
      </c>
    </row>
    <row r="104" customFormat="false" ht="15" hidden="false" customHeight="true" outlineLevel="0" collapsed="false">
      <c r="A104" s="14"/>
      <c r="B104" s="14"/>
      <c r="C104" s="14"/>
      <c r="D104" s="16"/>
      <c r="E104" s="18" t="str">
        <f aca="false">IF($D104="","",LEN($D104))</f>
        <v/>
      </c>
      <c r="F104" s="19" t="str">
        <f aca="false">IF(OR($D104="",$B104=""),"",IFERROR(IF(LEN($D104)&lt;=INDEX(Settings!$B$6:$B$10,MATCH($B104,Settings!$A$6:$A$10,0)),"OK",LEN($D104)-INDEX(Settings!$B$6:$B$10,MATCH($B104,Settings!$A$6:$A$10,0))&amp;" too long"),"Check platform"))</f>
        <v/>
      </c>
      <c r="G104" s="19" t="str">
        <f aca="false">IF(OR($C104="",$D104=""),"",IF(ISNUMBER(SEARCH($C104,LEFT($D104,40))),"Yes","Move it earlier"))</f>
        <v/>
      </c>
      <c r="H104" s="14"/>
      <c r="I104" s="14"/>
      <c r="J104" s="14"/>
      <c r="K104" s="14"/>
      <c r="L104" s="14"/>
      <c r="M104" s="14"/>
      <c r="N104" s="14"/>
      <c r="O104" s="14"/>
      <c r="P104" s="14"/>
      <c r="Q104" s="14"/>
      <c r="R104" s="14"/>
      <c r="S104" s="14"/>
      <c r="T104" s="14"/>
      <c r="U104" s="18" t="str">
        <f aca="false">IF($A104="","",COUNTA($H104:$T104))</f>
        <v/>
      </c>
      <c r="V104" s="18" t="str">
        <f aca="false">IF(N(U104)=0,"",MAX(LEN(H104),LEN(I104),LEN(J104),LEN(K104),LEN(L104),LEN(M104),LEN(N104),LEN(O104),LEN(P104),LEN(Q104),LEN(R104),LEN(S104),LEN(T104)))</f>
        <v/>
      </c>
      <c r="W104" s="19" t="str">
        <f aca="false">IF(OR($A104="",$B104=""),"",IFERROR(IF(U104&gt;INDEX(Settings!$C$6:$C$10,MATCH($B104,Settings!$A$6:$A$10,0)),"Too many tags",IF(AND(INDEX(Settings!$D$6:$D$10,MATCH($B104,Settings!$A$6:$A$10,0))&gt;0,N(V104)&gt;INDEX(Settings!$D$6:$D$10,MATCH($B104,Settings!$A$6:$A$10,0))),"A tag is too long",IF(U104&lt;INDEX(Settings!$C$6:$C$10,MATCH($B104,Settings!$A$6:$A$10,0)),INDEX(Settings!$C$6:$C$10,MATCH($B104,Settings!$A$6:$A$10,0))-U104&amp;" tags unused","OK"))),"Check platform"))</f>
        <v/>
      </c>
    </row>
    <row r="105" customFormat="false" ht="15" hidden="false" customHeight="true" outlineLevel="0" collapsed="false">
      <c r="A105" s="14"/>
      <c r="B105" s="14"/>
      <c r="C105" s="14"/>
      <c r="D105" s="16"/>
      <c r="E105" s="18" t="str">
        <f aca="false">IF($D105="","",LEN($D105))</f>
        <v/>
      </c>
      <c r="F105" s="19" t="str">
        <f aca="false">IF(OR($D105="",$B105=""),"",IFERROR(IF(LEN($D105)&lt;=INDEX(Settings!$B$6:$B$10,MATCH($B105,Settings!$A$6:$A$10,0)),"OK",LEN($D105)-INDEX(Settings!$B$6:$B$10,MATCH($B105,Settings!$A$6:$A$10,0))&amp;" too long"),"Check platform"))</f>
        <v/>
      </c>
      <c r="G105" s="19" t="str">
        <f aca="false">IF(OR($C105="",$D105=""),"",IF(ISNUMBER(SEARCH($C105,LEFT($D105,40))),"Yes","Move it earlier"))</f>
        <v/>
      </c>
      <c r="H105" s="14"/>
      <c r="I105" s="14"/>
      <c r="J105" s="14"/>
      <c r="K105" s="14"/>
      <c r="L105" s="14"/>
      <c r="M105" s="14"/>
      <c r="N105" s="14"/>
      <c r="O105" s="14"/>
      <c r="P105" s="14"/>
      <c r="Q105" s="14"/>
      <c r="R105" s="14"/>
      <c r="S105" s="14"/>
      <c r="T105" s="14"/>
      <c r="U105" s="18" t="str">
        <f aca="false">IF($A105="","",COUNTA($H105:$T105))</f>
        <v/>
      </c>
      <c r="V105" s="18" t="str">
        <f aca="false">IF(N(U105)=0,"",MAX(LEN(H105),LEN(I105),LEN(J105),LEN(K105),LEN(L105),LEN(M105),LEN(N105),LEN(O105),LEN(P105),LEN(Q105),LEN(R105),LEN(S105),LEN(T105)))</f>
        <v/>
      </c>
      <c r="W105" s="19" t="str">
        <f aca="false">IF(OR($A105="",$B105=""),"",IFERROR(IF(U105&gt;INDEX(Settings!$C$6:$C$10,MATCH($B105,Settings!$A$6:$A$10,0)),"Too many tags",IF(AND(INDEX(Settings!$D$6:$D$10,MATCH($B105,Settings!$A$6:$A$10,0))&gt;0,N(V105)&gt;INDEX(Settings!$D$6:$D$10,MATCH($B105,Settings!$A$6:$A$10,0))),"A tag is too long",IF(U105&lt;INDEX(Settings!$C$6:$C$10,MATCH($B105,Settings!$A$6:$A$10,0)),INDEX(Settings!$C$6:$C$10,MATCH($B105,Settings!$A$6:$A$10,0))-U105&amp;" tags unused","OK"))),"Check platform"))</f>
        <v/>
      </c>
    </row>
  </sheetData>
  <sheetProtection sheet="true" formatCells="false" formatColumns="false" formatRows="false"/>
  <conditionalFormatting sqref="F6:F105">
    <cfRule type="cellIs" priority="2" operator="equal" aboveAverage="0" equalAverage="0" bottom="0" percent="0" rank="0" text="" dxfId="0">
      <formula>"OK"</formula>
    </cfRule>
    <cfRule type="expression" priority="3" aboveAverage="0" equalAverage="0" bottom="0" percent="0" rank="0" text="" dxfId="1">
      <formula>ISNUMBER(SEARCH("too long",F6))</formula>
    </cfRule>
  </conditionalFormatting>
  <conditionalFormatting sqref="G6:G105">
    <cfRule type="cellIs" priority="4" operator="equal" aboveAverage="0" equalAverage="0" bottom="0" percent="0" rank="0" text="" dxfId="0">
      <formula>"Yes"</formula>
    </cfRule>
    <cfRule type="cellIs" priority="5" operator="equal" aboveAverage="0" equalAverage="0" bottom="0" percent="0" rank="0" text="" dxfId="2">
      <formula>"Move it earlier"</formula>
    </cfRule>
  </conditionalFormatting>
  <conditionalFormatting sqref="W6:W105">
    <cfRule type="cellIs" priority="6" operator="equal" aboveAverage="0" equalAverage="0" bottom="0" percent="0" rank="0" text="" dxfId="0">
      <formula>"OK"</formula>
    </cfRule>
    <cfRule type="expression" priority="7" aboveAverage="0" equalAverage="0" bottom="0" percent="0" rank="0" text="" dxfId="1">
      <formula>OR(W6="Too many tags",W6="A tag is too long")</formula>
    </cfRule>
    <cfRule type="expression" priority="8" aboveAverage="0" equalAverage="0" bottom="0" percent="0" rank="0" text="" dxfId="2">
      <formula>ISNUMBER(SEARCH("unused",W6))</formula>
    </cfRule>
  </conditionalFormatting>
  <conditionalFormatting sqref="H6:T105">
    <cfRule type="expression" priority="9" aboveAverage="0" equalAverage="0" bottom="0" percent="0" rank="0" text="" dxfId="1">
      <formula>AND(H6&lt;&gt;"",IFERROR(LEN(H6)&gt;INDEX(Settings!$D$6:$D$10,MATCH($B6,Settings!$A$6:$A$10,0)),0),IFERROR(INDEX(Settings!$D$6:$D$10,MATCH($B6,Settings!$A$6:$A$10,0))&gt;0,0))</formula>
    </cfRule>
  </conditionalFormatting>
  <dataValidations count="1">
    <dataValidation allowBlank="true" error="Pick a platform. Add new platforms on the Settings sheet." errorStyle="stop" operator="between" showDropDown="false" showErrorMessage="true" showInputMessage="false" sqref="B6:B105" type="list">
      <formula1>Settings!$A$6:$A$10</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3" min="3" style="0" width="30"/>
    <col collapsed="false" customWidth="true" hidden="false" outlineLevel="0" max="4" min="4" style="0" width="22"/>
    <col collapsed="false" customWidth="true" hidden="false" outlineLevel="0" max="5" min="5" style="0" width="24"/>
    <col collapsed="false" customWidth="true" hidden="false" outlineLevel="0" max="6" min="6" style="0" width="26"/>
    <col collapsed="false" customWidth="true" hidden="false" outlineLevel="0" max="8" min="7" style="0" width="24"/>
    <col collapsed="false" customWidth="true" hidden="false" outlineLevel="0" max="9" min="9" style="0" width="9"/>
    <col collapsed="false" customWidth="true" hidden="false" outlineLevel="0" max="10" min="10" style="0" width="60"/>
    <col collapsed="false" customWidth="true" hidden="false" outlineLevel="0" max="11" min="11" style="0" width="8"/>
  </cols>
  <sheetData>
    <row r="1" customFormat="false" ht="27.75" hidden="false" customHeight="true" outlineLevel="0" collapsed="false">
      <c r="A1" s="8" t="s">
        <v>104</v>
      </c>
    </row>
    <row r="2" customFormat="false" ht="15" hidden="false" customHeight="false" outlineLevel="0" collapsed="false">
      <c r="A2" s="9" t="s">
        <v>105</v>
      </c>
    </row>
    <row r="3" customFormat="false" ht="15" hidden="false" customHeight="false" outlineLevel="0" collapsed="false">
      <c r="A3" s="10" t="s">
        <v>3</v>
      </c>
      <c r="B3" s="11" t="s">
        <v>5</v>
      </c>
      <c r="C3" s="12" t="s">
        <v>42</v>
      </c>
    </row>
    <row r="5" customFormat="false" ht="48" hidden="false" customHeight="true" outlineLevel="0" collapsed="false">
      <c r="A5" s="13" t="s">
        <v>54</v>
      </c>
      <c r="B5" s="13" t="s">
        <v>106</v>
      </c>
      <c r="C5" s="13" t="s">
        <v>107</v>
      </c>
      <c r="D5" s="13" t="s">
        <v>108</v>
      </c>
      <c r="E5" s="13" t="s">
        <v>109</v>
      </c>
      <c r="F5" s="13" t="s">
        <v>110</v>
      </c>
      <c r="G5" s="13" t="s">
        <v>111</v>
      </c>
      <c r="H5" s="13" t="s">
        <v>112</v>
      </c>
      <c r="I5" s="17" t="s">
        <v>113</v>
      </c>
      <c r="J5" s="17" t="s">
        <v>114</v>
      </c>
      <c r="K5" s="17" t="s">
        <v>115</v>
      </c>
    </row>
    <row r="6" customFormat="false" ht="229.5" hidden="false" customHeight="true" outlineLevel="0" collapsed="false">
      <c r="A6" s="16" t="s">
        <v>76</v>
      </c>
      <c r="B6" s="16" t="s">
        <v>116</v>
      </c>
      <c r="C6" s="16" t="s">
        <v>117</v>
      </c>
      <c r="D6" s="16" t="s">
        <v>118</v>
      </c>
      <c r="E6" s="16" t="s">
        <v>119</v>
      </c>
      <c r="F6" s="16" t="s">
        <v>120</v>
      </c>
      <c r="G6" s="16" t="s">
        <v>121</v>
      </c>
      <c r="H6" s="16" t="s">
        <v>122</v>
      </c>
      <c r="I6" s="18" t="n">
        <f aca="false">IF($B6="","",LEN($B6))</f>
        <v>98</v>
      </c>
      <c r="J6" s="20" t="str">
        <f aca="false">IF($A6="","",$B6&amp;IF($C6&lt;&gt;"",CHAR(10)&amp;CHAR(10)&amp;"WHAT IS INCLUDED"&amp;CHAR(10)&amp;$C6,"")&amp;IF($D6&lt;&gt;"",CHAR(10)&amp;CHAR(10)&amp;"SIZES AND FORMATS"&amp;CHAR(10)&amp;$D6,"")&amp;IF($E6&lt;&gt;"",CHAR(10)&amp;CHAR(10)&amp;"WHAT YOU NEED"&amp;CHAR(10)&amp;$E6,"")&amp;IF($F6&lt;&gt;"",CHAR(10)&amp;CHAR(10)&amp;"HOW TO USE IT"&amp;CHAR(10)&amp;$F6,"")&amp;IF($G6&lt;&gt;"",CHAR(10)&amp;CHAR(10)&amp;"LICENCE"&amp;CHAR(10)&amp;$G6,"")&amp;IF($H6&lt;&gt;"",CHAR(10)&amp;CHAR(10)&amp;"GOOD TO KNOW"&amp;CHAR(10)&amp;$H6,""))</f>
        <v>A calm, undated weekly planner that fits any week of the year, so you can start whenever you like.
WHAT IS INCLUDED
52 weekly spreads on two pages, a yearly overview and a notes page.
SIZES AND FORMATS
A4 and US Letter PDFs.
WHAT YOU NEED
A printer, or a PDF app on a tablet if you prefer to write digitally.
HOW TO USE IT
Print the pages you need, or the whole year at once, at 100% scale.
LICENCE
For personal use only. Please do not share or resell the files.
GOOD TO KNOW
This is a digital download. Nothing will be posted.</v>
      </c>
      <c r="K6" s="18" t="n">
        <f aca="false">IF(J6="","",LEN(TRIM(SUBSTITUTE(J6,CHAR(10)," ")))-LEN(SUBSTITUTE(TRIM(SUBSTITUTE(J6,CHAR(10)," "))," ",""))+1)</f>
        <v>104</v>
      </c>
    </row>
    <row r="7" customFormat="false" ht="15" hidden="false" customHeight="true" outlineLevel="0" collapsed="false">
      <c r="A7" s="16"/>
      <c r="B7" s="16"/>
      <c r="C7" s="16"/>
      <c r="D7" s="16"/>
      <c r="E7" s="16"/>
      <c r="F7" s="16"/>
      <c r="G7" s="16"/>
      <c r="H7" s="16"/>
      <c r="I7" s="18" t="str">
        <f aca="false">IF($B7="","",LEN($B7))</f>
        <v/>
      </c>
      <c r="J7" s="20" t="str">
        <f aca="false">IF($A7="","",$B7&amp;IF($C7&lt;&gt;"",CHAR(10)&amp;CHAR(10)&amp;"WHAT IS INCLUDED"&amp;CHAR(10)&amp;$C7,"")&amp;IF($D7&lt;&gt;"",CHAR(10)&amp;CHAR(10)&amp;"SIZES AND FORMATS"&amp;CHAR(10)&amp;$D7,"")&amp;IF($E7&lt;&gt;"",CHAR(10)&amp;CHAR(10)&amp;"WHAT YOU NEED"&amp;CHAR(10)&amp;$E7,"")&amp;IF($F7&lt;&gt;"",CHAR(10)&amp;CHAR(10)&amp;"HOW TO USE IT"&amp;CHAR(10)&amp;$F7,"")&amp;IF($G7&lt;&gt;"",CHAR(10)&amp;CHAR(10)&amp;"LICENCE"&amp;CHAR(10)&amp;$G7,"")&amp;IF($H7&lt;&gt;"",CHAR(10)&amp;CHAR(10)&amp;"GOOD TO KNOW"&amp;CHAR(10)&amp;$H7,""))</f>
        <v/>
      </c>
      <c r="K7" s="18" t="str">
        <f aca="false">IF(J7="","",LEN(TRIM(SUBSTITUTE(J7,CHAR(10)," ")))-LEN(SUBSTITUTE(TRIM(SUBSTITUTE(J7,CHAR(10)," "))," ",""))+1)</f>
        <v/>
      </c>
    </row>
    <row r="8" customFormat="false" ht="15" hidden="false" customHeight="true" outlineLevel="0" collapsed="false">
      <c r="A8" s="16"/>
      <c r="B8" s="16"/>
      <c r="C8" s="16"/>
      <c r="D8" s="16"/>
      <c r="E8" s="16"/>
      <c r="F8" s="16"/>
      <c r="G8" s="16"/>
      <c r="H8" s="16"/>
      <c r="I8" s="18" t="str">
        <f aca="false">IF($B8="","",LEN($B8))</f>
        <v/>
      </c>
      <c r="J8" s="20" t="str">
        <f aca="false">IF($A8="","",$B8&amp;IF($C8&lt;&gt;"",CHAR(10)&amp;CHAR(10)&amp;"WHAT IS INCLUDED"&amp;CHAR(10)&amp;$C8,"")&amp;IF($D8&lt;&gt;"",CHAR(10)&amp;CHAR(10)&amp;"SIZES AND FORMATS"&amp;CHAR(10)&amp;$D8,"")&amp;IF($E8&lt;&gt;"",CHAR(10)&amp;CHAR(10)&amp;"WHAT YOU NEED"&amp;CHAR(10)&amp;$E8,"")&amp;IF($F8&lt;&gt;"",CHAR(10)&amp;CHAR(10)&amp;"HOW TO USE IT"&amp;CHAR(10)&amp;$F8,"")&amp;IF($G8&lt;&gt;"",CHAR(10)&amp;CHAR(10)&amp;"LICENCE"&amp;CHAR(10)&amp;$G8,"")&amp;IF($H8&lt;&gt;"",CHAR(10)&amp;CHAR(10)&amp;"GOOD TO KNOW"&amp;CHAR(10)&amp;$H8,""))</f>
        <v/>
      </c>
      <c r="K8" s="18" t="str">
        <f aca="false">IF(J8="","",LEN(TRIM(SUBSTITUTE(J8,CHAR(10)," ")))-LEN(SUBSTITUTE(TRIM(SUBSTITUTE(J8,CHAR(10)," "))," ",""))+1)</f>
        <v/>
      </c>
    </row>
    <row r="9" customFormat="false" ht="15" hidden="false" customHeight="true" outlineLevel="0" collapsed="false">
      <c r="A9" s="16"/>
      <c r="B9" s="16"/>
      <c r="C9" s="16"/>
      <c r="D9" s="16"/>
      <c r="E9" s="16"/>
      <c r="F9" s="16"/>
      <c r="G9" s="16"/>
      <c r="H9" s="16"/>
      <c r="I9" s="18" t="str">
        <f aca="false">IF($B9="","",LEN($B9))</f>
        <v/>
      </c>
      <c r="J9" s="20" t="str">
        <f aca="false">IF($A9="","",$B9&amp;IF($C9&lt;&gt;"",CHAR(10)&amp;CHAR(10)&amp;"WHAT IS INCLUDED"&amp;CHAR(10)&amp;$C9,"")&amp;IF($D9&lt;&gt;"",CHAR(10)&amp;CHAR(10)&amp;"SIZES AND FORMATS"&amp;CHAR(10)&amp;$D9,"")&amp;IF($E9&lt;&gt;"",CHAR(10)&amp;CHAR(10)&amp;"WHAT YOU NEED"&amp;CHAR(10)&amp;$E9,"")&amp;IF($F9&lt;&gt;"",CHAR(10)&amp;CHAR(10)&amp;"HOW TO USE IT"&amp;CHAR(10)&amp;$F9,"")&amp;IF($G9&lt;&gt;"",CHAR(10)&amp;CHAR(10)&amp;"LICENCE"&amp;CHAR(10)&amp;$G9,"")&amp;IF($H9&lt;&gt;"",CHAR(10)&amp;CHAR(10)&amp;"GOOD TO KNOW"&amp;CHAR(10)&amp;$H9,""))</f>
        <v/>
      </c>
      <c r="K9" s="18" t="str">
        <f aca="false">IF(J9="","",LEN(TRIM(SUBSTITUTE(J9,CHAR(10)," ")))-LEN(SUBSTITUTE(TRIM(SUBSTITUTE(J9,CHAR(10)," "))," ",""))+1)</f>
        <v/>
      </c>
    </row>
    <row r="10" customFormat="false" ht="15" hidden="false" customHeight="true" outlineLevel="0" collapsed="false">
      <c r="A10" s="16"/>
      <c r="B10" s="16"/>
      <c r="C10" s="16"/>
      <c r="D10" s="16"/>
      <c r="E10" s="16"/>
      <c r="F10" s="16"/>
      <c r="G10" s="16"/>
      <c r="H10" s="16"/>
      <c r="I10" s="18" t="str">
        <f aca="false">IF($B10="","",LEN($B10))</f>
        <v/>
      </c>
      <c r="J10" s="20" t="str">
        <f aca="false">IF($A10="","",$B10&amp;IF($C10&lt;&gt;"",CHAR(10)&amp;CHAR(10)&amp;"WHAT IS INCLUDED"&amp;CHAR(10)&amp;$C10,"")&amp;IF($D10&lt;&gt;"",CHAR(10)&amp;CHAR(10)&amp;"SIZES AND FORMATS"&amp;CHAR(10)&amp;$D10,"")&amp;IF($E10&lt;&gt;"",CHAR(10)&amp;CHAR(10)&amp;"WHAT YOU NEED"&amp;CHAR(10)&amp;$E10,"")&amp;IF($F10&lt;&gt;"",CHAR(10)&amp;CHAR(10)&amp;"HOW TO USE IT"&amp;CHAR(10)&amp;$F10,"")&amp;IF($G10&lt;&gt;"",CHAR(10)&amp;CHAR(10)&amp;"LICENCE"&amp;CHAR(10)&amp;$G10,"")&amp;IF($H10&lt;&gt;"",CHAR(10)&amp;CHAR(10)&amp;"GOOD TO KNOW"&amp;CHAR(10)&amp;$H10,""))</f>
        <v/>
      </c>
      <c r="K10" s="18" t="str">
        <f aca="false">IF(J10="","",LEN(TRIM(SUBSTITUTE(J10,CHAR(10)," ")))-LEN(SUBSTITUTE(TRIM(SUBSTITUTE(J10,CHAR(10)," "))," ",""))+1)</f>
        <v/>
      </c>
    </row>
    <row r="11" customFormat="false" ht="15" hidden="false" customHeight="true" outlineLevel="0" collapsed="false">
      <c r="A11" s="16"/>
      <c r="B11" s="16"/>
      <c r="C11" s="16"/>
      <c r="D11" s="16"/>
      <c r="E11" s="16"/>
      <c r="F11" s="16"/>
      <c r="G11" s="16"/>
      <c r="H11" s="16"/>
      <c r="I11" s="18" t="str">
        <f aca="false">IF($B11="","",LEN($B11))</f>
        <v/>
      </c>
      <c r="J11" s="20" t="str">
        <f aca="false">IF($A11="","",$B11&amp;IF($C11&lt;&gt;"",CHAR(10)&amp;CHAR(10)&amp;"WHAT IS INCLUDED"&amp;CHAR(10)&amp;$C11,"")&amp;IF($D11&lt;&gt;"",CHAR(10)&amp;CHAR(10)&amp;"SIZES AND FORMATS"&amp;CHAR(10)&amp;$D11,"")&amp;IF($E11&lt;&gt;"",CHAR(10)&amp;CHAR(10)&amp;"WHAT YOU NEED"&amp;CHAR(10)&amp;$E11,"")&amp;IF($F11&lt;&gt;"",CHAR(10)&amp;CHAR(10)&amp;"HOW TO USE IT"&amp;CHAR(10)&amp;$F11,"")&amp;IF($G11&lt;&gt;"",CHAR(10)&amp;CHAR(10)&amp;"LICENCE"&amp;CHAR(10)&amp;$G11,"")&amp;IF($H11&lt;&gt;"",CHAR(10)&amp;CHAR(10)&amp;"GOOD TO KNOW"&amp;CHAR(10)&amp;$H11,""))</f>
        <v/>
      </c>
      <c r="K11" s="18" t="str">
        <f aca="false">IF(J11="","",LEN(TRIM(SUBSTITUTE(J11,CHAR(10)," ")))-LEN(SUBSTITUTE(TRIM(SUBSTITUTE(J11,CHAR(10)," "))," ",""))+1)</f>
        <v/>
      </c>
    </row>
    <row r="12" customFormat="false" ht="15" hidden="false" customHeight="true" outlineLevel="0" collapsed="false">
      <c r="A12" s="16"/>
      <c r="B12" s="16"/>
      <c r="C12" s="16"/>
      <c r="D12" s="16"/>
      <c r="E12" s="16"/>
      <c r="F12" s="16"/>
      <c r="G12" s="16"/>
      <c r="H12" s="16"/>
      <c r="I12" s="18" t="str">
        <f aca="false">IF($B12="","",LEN($B12))</f>
        <v/>
      </c>
      <c r="J12" s="20" t="str">
        <f aca="false">IF($A12="","",$B12&amp;IF($C12&lt;&gt;"",CHAR(10)&amp;CHAR(10)&amp;"WHAT IS INCLUDED"&amp;CHAR(10)&amp;$C12,"")&amp;IF($D12&lt;&gt;"",CHAR(10)&amp;CHAR(10)&amp;"SIZES AND FORMATS"&amp;CHAR(10)&amp;$D12,"")&amp;IF($E12&lt;&gt;"",CHAR(10)&amp;CHAR(10)&amp;"WHAT YOU NEED"&amp;CHAR(10)&amp;$E12,"")&amp;IF($F12&lt;&gt;"",CHAR(10)&amp;CHAR(10)&amp;"HOW TO USE IT"&amp;CHAR(10)&amp;$F12,"")&amp;IF($G12&lt;&gt;"",CHAR(10)&amp;CHAR(10)&amp;"LICENCE"&amp;CHAR(10)&amp;$G12,"")&amp;IF($H12&lt;&gt;"",CHAR(10)&amp;CHAR(10)&amp;"GOOD TO KNOW"&amp;CHAR(10)&amp;$H12,""))</f>
        <v/>
      </c>
      <c r="K12" s="18" t="str">
        <f aca="false">IF(J12="","",LEN(TRIM(SUBSTITUTE(J12,CHAR(10)," ")))-LEN(SUBSTITUTE(TRIM(SUBSTITUTE(J12,CHAR(10)," "))," ",""))+1)</f>
        <v/>
      </c>
    </row>
    <row r="13" customFormat="false" ht="15" hidden="false" customHeight="true" outlineLevel="0" collapsed="false">
      <c r="A13" s="16"/>
      <c r="B13" s="16"/>
      <c r="C13" s="16"/>
      <c r="D13" s="16"/>
      <c r="E13" s="16"/>
      <c r="F13" s="16"/>
      <c r="G13" s="16"/>
      <c r="H13" s="16"/>
      <c r="I13" s="18" t="str">
        <f aca="false">IF($B13="","",LEN($B13))</f>
        <v/>
      </c>
      <c r="J13" s="20" t="str">
        <f aca="false">IF($A13="","",$B13&amp;IF($C13&lt;&gt;"",CHAR(10)&amp;CHAR(10)&amp;"WHAT IS INCLUDED"&amp;CHAR(10)&amp;$C13,"")&amp;IF($D13&lt;&gt;"",CHAR(10)&amp;CHAR(10)&amp;"SIZES AND FORMATS"&amp;CHAR(10)&amp;$D13,"")&amp;IF($E13&lt;&gt;"",CHAR(10)&amp;CHAR(10)&amp;"WHAT YOU NEED"&amp;CHAR(10)&amp;$E13,"")&amp;IF($F13&lt;&gt;"",CHAR(10)&amp;CHAR(10)&amp;"HOW TO USE IT"&amp;CHAR(10)&amp;$F13,"")&amp;IF($G13&lt;&gt;"",CHAR(10)&amp;CHAR(10)&amp;"LICENCE"&amp;CHAR(10)&amp;$G13,"")&amp;IF($H13&lt;&gt;"",CHAR(10)&amp;CHAR(10)&amp;"GOOD TO KNOW"&amp;CHAR(10)&amp;$H13,""))</f>
        <v/>
      </c>
      <c r="K13" s="18" t="str">
        <f aca="false">IF(J13="","",LEN(TRIM(SUBSTITUTE(J13,CHAR(10)," ")))-LEN(SUBSTITUTE(TRIM(SUBSTITUTE(J13,CHAR(10)," "))," ",""))+1)</f>
        <v/>
      </c>
    </row>
    <row r="14" customFormat="false" ht="15" hidden="false" customHeight="true" outlineLevel="0" collapsed="false">
      <c r="A14" s="16"/>
      <c r="B14" s="16"/>
      <c r="C14" s="16"/>
      <c r="D14" s="16"/>
      <c r="E14" s="16"/>
      <c r="F14" s="16"/>
      <c r="G14" s="16"/>
      <c r="H14" s="16"/>
      <c r="I14" s="18" t="str">
        <f aca="false">IF($B14="","",LEN($B14))</f>
        <v/>
      </c>
      <c r="J14" s="20" t="str">
        <f aca="false">IF($A14="","",$B14&amp;IF($C14&lt;&gt;"",CHAR(10)&amp;CHAR(10)&amp;"WHAT IS INCLUDED"&amp;CHAR(10)&amp;$C14,"")&amp;IF($D14&lt;&gt;"",CHAR(10)&amp;CHAR(10)&amp;"SIZES AND FORMATS"&amp;CHAR(10)&amp;$D14,"")&amp;IF($E14&lt;&gt;"",CHAR(10)&amp;CHAR(10)&amp;"WHAT YOU NEED"&amp;CHAR(10)&amp;$E14,"")&amp;IF($F14&lt;&gt;"",CHAR(10)&amp;CHAR(10)&amp;"HOW TO USE IT"&amp;CHAR(10)&amp;$F14,"")&amp;IF($G14&lt;&gt;"",CHAR(10)&amp;CHAR(10)&amp;"LICENCE"&amp;CHAR(10)&amp;$G14,"")&amp;IF($H14&lt;&gt;"",CHAR(10)&amp;CHAR(10)&amp;"GOOD TO KNOW"&amp;CHAR(10)&amp;$H14,""))</f>
        <v/>
      </c>
      <c r="K14" s="18" t="str">
        <f aca="false">IF(J14="","",LEN(TRIM(SUBSTITUTE(J14,CHAR(10)," ")))-LEN(SUBSTITUTE(TRIM(SUBSTITUTE(J14,CHAR(10)," "))," ",""))+1)</f>
        <v/>
      </c>
    </row>
    <row r="15" customFormat="false" ht="15" hidden="false" customHeight="true" outlineLevel="0" collapsed="false">
      <c r="A15" s="16"/>
      <c r="B15" s="16"/>
      <c r="C15" s="16"/>
      <c r="D15" s="16"/>
      <c r="E15" s="16"/>
      <c r="F15" s="16"/>
      <c r="G15" s="16"/>
      <c r="H15" s="16"/>
      <c r="I15" s="18" t="str">
        <f aca="false">IF($B15="","",LEN($B15))</f>
        <v/>
      </c>
      <c r="J15" s="20" t="str">
        <f aca="false">IF($A15="","",$B15&amp;IF($C15&lt;&gt;"",CHAR(10)&amp;CHAR(10)&amp;"WHAT IS INCLUDED"&amp;CHAR(10)&amp;$C15,"")&amp;IF($D15&lt;&gt;"",CHAR(10)&amp;CHAR(10)&amp;"SIZES AND FORMATS"&amp;CHAR(10)&amp;$D15,"")&amp;IF($E15&lt;&gt;"",CHAR(10)&amp;CHAR(10)&amp;"WHAT YOU NEED"&amp;CHAR(10)&amp;$E15,"")&amp;IF($F15&lt;&gt;"",CHAR(10)&amp;CHAR(10)&amp;"HOW TO USE IT"&amp;CHAR(10)&amp;$F15,"")&amp;IF($G15&lt;&gt;"",CHAR(10)&amp;CHAR(10)&amp;"LICENCE"&amp;CHAR(10)&amp;$G15,"")&amp;IF($H15&lt;&gt;"",CHAR(10)&amp;CHAR(10)&amp;"GOOD TO KNOW"&amp;CHAR(10)&amp;$H15,""))</f>
        <v/>
      </c>
      <c r="K15" s="18" t="str">
        <f aca="false">IF(J15="","",LEN(TRIM(SUBSTITUTE(J15,CHAR(10)," ")))-LEN(SUBSTITUTE(TRIM(SUBSTITUTE(J15,CHAR(10)," "))," ",""))+1)</f>
        <v/>
      </c>
    </row>
    <row r="16" customFormat="false" ht="15" hidden="false" customHeight="true" outlineLevel="0" collapsed="false">
      <c r="A16" s="16"/>
      <c r="B16" s="16"/>
      <c r="C16" s="16"/>
      <c r="D16" s="16"/>
      <c r="E16" s="16"/>
      <c r="F16" s="16"/>
      <c r="G16" s="16"/>
      <c r="H16" s="16"/>
      <c r="I16" s="18" t="str">
        <f aca="false">IF($B16="","",LEN($B16))</f>
        <v/>
      </c>
      <c r="J16" s="20" t="str">
        <f aca="false">IF($A16="","",$B16&amp;IF($C16&lt;&gt;"",CHAR(10)&amp;CHAR(10)&amp;"WHAT IS INCLUDED"&amp;CHAR(10)&amp;$C16,"")&amp;IF($D16&lt;&gt;"",CHAR(10)&amp;CHAR(10)&amp;"SIZES AND FORMATS"&amp;CHAR(10)&amp;$D16,"")&amp;IF($E16&lt;&gt;"",CHAR(10)&amp;CHAR(10)&amp;"WHAT YOU NEED"&amp;CHAR(10)&amp;$E16,"")&amp;IF($F16&lt;&gt;"",CHAR(10)&amp;CHAR(10)&amp;"HOW TO USE IT"&amp;CHAR(10)&amp;$F16,"")&amp;IF($G16&lt;&gt;"",CHAR(10)&amp;CHAR(10)&amp;"LICENCE"&amp;CHAR(10)&amp;$G16,"")&amp;IF($H16&lt;&gt;"",CHAR(10)&amp;CHAR(10)&amp;"GOOD TO KNOW"&amp;CHAR(10)&amp;$H16,""))</f>
        <v/>
      </c>
      <c r="K16" s="18" t="str">
        <f aca="false">IF(J16="","",LEN(TRIM(SUBSTITUTE(J16,CHAR(10)," ")))-LEN(SUBSTITUTE(TRIM(SUBSTITUTE(J16,CHAR(10)," "))," ",""))+1)</f>
        <v/>
      </c>
    </row>
    <row r="17" customFormat="false" ht="15" hidden="false" customHeight="true" outlineLevel="0" collapsed="false">
      <c r="A17" s="16"/>
      <c r="B17" s="16"/>
      <c r="C17" s="16"/>
      <c r="D17" s="16"/>
      <c r="E17" s="16"/>
      <c r="F17" s="16"/>
      <c r="G17" s="16"/>
      <c r="H17" s="16"/>
      <c r="I17" s="18" t="str">
        <f aca="false">IF($B17="","",LEN($B17))</f>
        <v/>
      </c>
      <c r="J17" s="20" t="str">
        <f aca="false">IF($A17="","",$B17&amp;IF($C17&lt;&gt;"",CHAR(10)&amp;CHAR(10)&amp;"WHAT IS INCLUDED"&amp;CHAR(10)&amp;$C17,"")&amp;IF($D17&lt;&gt;"",CHAR(10)&amp;CHAR(10)&amp;"SIZES AND FORMATS"&amp;CHAR(10)&amp;$D17,"")&amp;IF($E17&lt;&gt;"",CHAR(10)&amp;CHAR(10)&amp;"WHAT YOU NEED"&amp;CHAR(10)&amp;$E17,"")&amp;IF($F17&lt;&gt;"",CHAR(10)&amp;CHAR(10)&amp;"HOW TO USE IT"&amp;CHAR(10)&amp;$F17,"")&amp;IF($G17&lt;&gt;"",CHAR(10)&amp;CHAR(10)&amp;"LICENCE"&amp;CHAR(10)&amp;$G17,"")&amp;IF($H17&lt;&gt;"",CHAR(10)&amp;CHAR(10)&amp;"GOOD TO KNOW"&amp;CHAR(10)&amp;$H17,""))</f>
        <v/>
      </c>
      <c r="K17" s="18" t="str">
        <f aca="false">IF(J17="","",LEN(TRIM(SUBSTITUTE(J17,CHAR(10)," ")))-LEN(SUBSTITUTE(TRIM(SUBSTITUTE(J17,CHAR(10)," "))," ",""))+1)</f>
        <v/>
      </c>
    </row>
    <row r="18" customFormat="false" ht="15" hidden="false" customHeight="true" outlineLevel="0" collapsed="false">
      <c r="A18" s="16"/>
      <c r="B18" s="16"/>
      <c r="C18" s="16"/>
      <c r="D18" s="16"/>
      <c r="E18" s="16"/>
      <c r="F18" s="16"/>
      <c r="G18" s="16"/>
      <c r="H18" s="16"/>
      <c r="I18" s="18" t="str">
        <f aca="false">IF($B18="","",LEN($B18))</f>
        <v/>
      </c>
      <c r="J18" s="20" t="str">
        <f aca="false">IF($A18="","",$B18&amp;IF($C18&lt;&gt;"",CHAR(10)&amp;CHAR(10)&amp;"WHAT IS INCLUDED"&amp;CHAR(10)&amp;$C18,"")&amp;IF($D18&lt;&gt;"",CHAR(10)&amp;CHAR(10)&amp;"SIZES AND FORMATS"&amp;CHAR(10)&amp;$D18,"")&amp;IF($E18&lt;&gt;"",CHAR(10)&amp;CHAR(10)&amp;"WHAT YOU NEED"&amp;CHAR(10)&amp;$E18,"")&amp;IF($F18&lt;&gt;"",CHAR(10)&amp;CHAR(10)&amp;"HOW TO USE IT"&amp;CHAR(10)&amp;$F18,"")&amp;IF($G18&lt;&gt;"",CHAR(10)&amp;CHAR(10)&amp;"LICENCE"&amp;CHAR(10)&amp;$G18,"")&amp;IF($H18&lt;&gt;"",CHAR(10)&amp;CHAR(10)&amp;"GOOD TO KNOW"&amp;CHAR(10)&amp;$H18,""))</f>
        <v/>
      </c>
      <c r="K18" s="18" t="str">
        <f aca="false">IF(J18="","",LEN(TRIM(SUBSTITUTE(J18,CHAR(10)," ")))-LEN(SUBSTITUTE(TRIM(SUBSTITUTE(J18,CHAR(10)," "))," ",""))+1)</f>
        <v/>
      </c>
    </row>
    <row r="19" customFormat="false" ht="15" hidden="false" customHeight="true" outlineLevel="0" collapsed="false">
      <c r="A19" s="16"/>
      <c r="B19" s="16"/>
      <c r="C19" s="16"/>
      <c r="D19" s="16"/>
      <c r="E19" s="16"/>
      <c r="F19" s="16"/>
      <c r="G19" s="16"/>
      <c r="H19" s="16"/>
      <c r="I19" s="18" t="str">
        <f aca="false">IF($B19="","",LEN($B19))</f>
        <v/>
      </c>
      <c r="J19" s="20" t="str">
        <f aca="false">IF($A19="","",$B19&amp;IF($C19&lt;&gt;"",CHAR(10)&amp;CHAR(10)&amp;"WHAT IS INCLUDED"&amp;CHAR(10)&amp;$C19,"")&amp;IF($D19&lt;&gt;"",CHAR(10)&amp;CHAR(10)&amp;"SIZES AND FORMATS"&amp;CHAR(10)&amp;$D19,"")&amp;IF($E19&lt;&gt;"",CHAR(10)&amp;CHAR(10)&amp;"WHAT YOU NEED"&amp;CHAR(10)&amp;$E19,"")&amp;IF($F19&lt;&gt;"",CHAR(10)&amp;CHAR(10)&amp;"HOW TO USE IT"&amp;CHAR(10)&amp;$F19,"")&amp;IF($G19&lt;&gt;"",CHAR(10)&amp;CHAR(10)&amp;"LICENCE"&amp;CHAR(10)&amp;$G19,"")&amp;IF($H19&lt;&gt;"",CHAR(10)&amp;CHAR(10)&amp;"GOOD TO KNOW"&amp;CHAR(10)&amp;$H19,""))</f>
        <v/>
      </c>
      <c r="K19" s="18" t="str">
        <f aca="false">IF(J19="","",LEN(TRIM(SUBSTITUTE(J19,CHAR(10)," ")))-LEN(SUBSTITUTE(TRIM(SUBSTITUTE(J19,CHAR(10)," "))," ",""))+1)</f>
        <v/>
      </c>
    </row>
    <row r="20" customFormat="false" ht="15" hidden="false" customHeight="true" outlineLevel="0" collapsed="false">
      <c r="A20" s="16"/>
      <c r="B20" s="16"/>
      <c r="C20" s="16"/>
      <c r="D20" s="16"/>
      <c r="E20" s="16"/>
      <c r="F20" s="16"/>
      <c r="G20" s="16"/>
      <c r="H20" s="16"/>
      <c r="I20" s="18" t="str">
        <f aca="false">IF($B20="","",LEN($B20))</f>
        <v/>
      </c>
      <c r="J20" s="20" t="str">
        <f aca="false">IF($A20="","",$B20&amp;IF($C20&lt;&gt;"",CHAR(10)&amp;CHAR(10)&amp;"WHAT IS INCLUDED"&amp;CHAR(10)&amp;$C20,"")&amp;IF($D20&lt;&gt;"",CHAR(10)&amp;CHAR(10)&amp;"SIZES AND FORMATS"&amp;CHAR(10)&amp;$D20,"")&amp;IF($E20&lt;&gt;"",CHAR(10)&amp;CHAR(10)&amp;"WHAT YOU NEED"&amp;CHAR(10)&amp;$E20,"")&amp;IF($F20&lt;&gt;"",CHAR(10)&amp;CHAR(10)&amp;"HOW TO USE IT"&amp;CHAR(10)&amp;$F20,"")&amp;IF($G20&lt;&gt;"",CHAR(10)&amp;CHAR(10)&amp;"LICENCE"&amp;CHAR(10)&amp;$G20,"")&amp;IF($H20&lt;&gt;"",CHAR(10)&amp;CHAR(10)&amp;"GOOD TO KNOW"&amp;CHAR(10)&amp;$H20,""))</f>
        <v/>
      </c>
      <c r="K20" s="18" t="str">
        <f aca="false">IF(J20="","",LEN(TRIM(SUBSTITUTE(J20,CHAR(10)," ")))-LEN(SUBSTITUTE(TRIM(SUBSTITUTE(J20,CHAR(10)," "))," ",""))+1)</f>
        <v/>
      </c>
    </row>
    <row r="21" customFormat="false" ht="15" hidden="false" customHeight="true" outlineLevel="0" collapsed="false">
      <c r="A21" s="16"/>
      <c r="B21" s="16"/>
      <c r="C21" s="16"/>
      <c r="D21" s="16"/>
      <c r="E21" s="16"/>
      <c r="F21" s="16"/>
      <c r="G21" s="16"/>
      <c r="H21" s="16"/>
      <c r="I21" s="18" t="str">
        <f aca="false">IF($B21="","",LEN($B21))</f>
        <v/>
      </c>
      <c r="J21" s="20" t="str">
        <f aca="false">IF($A21="","",$B21&amp;IF($C21&lt;&gt;"",CHAR(10)&amp;CHAR(10)&amp;"WHAT IS INCLUDED"&amp;CHAR(10)&amp;$C21,"")&amp;IF($D21&lt;&gt;"",CHAR(10)&amp;CHAR(10)&amp;"SIZES AND FORMATS"&amp;CHAR(10)&amp;$D21,"")&amp;IF($E21&lt;&gt;"",CHAR(10)&amp;CHAR(10)&amp;"WHAT YOU NEED"&amp;CHAR(10)&amp;$E21,"")&amp;IF($F21&lt;&gt;"",CHAR(10)&amp;CHAR(10)&amp;"HOW TO USE IT"&amp;CHAR(10)&amp;$F21,"")&amp;IF($G21&lt;&gt;"",CHAR(10)&amp;CHAR(10)&amp;"LICENCE"&amp;CHAR(10)&amp;$G21,"")&amp;IF($H21&lt;&gt;"",CHAR(10)&amp;CHAR(10)&amp;"GOOD TO KNOW"&amp;CHAR(10)&amp;$H21,""))</f>
        <v/>
      </c>
      <c r="K21" s="18" t="str">
        <f aca="false">IF(J21="","",LEN(TRIM(SUBSTITUTE(J21,CHAR(10)," ")))-LEN(SUBSTITUTE(TRIM(SUBSTITUTE(J21,CHAR(10)," "))," ",""))+1)</f>
        <v/>
      </c>
    </row>
    <row r="22" customFormat="false" ht="15" hidden="false" customHeight="true" outlineLevel="0" collapsed="false">
      <c r="A22" s="16"/>
      <c r="B22" s="16"/>
      <c r="C22" s="16"/>
      <c r="D22" s="16"/>
      <c r="E22" s="16"/>
      <c r="F22" s="16"/>
      <c r="G22" s="16"/>
      <c r="H22" s="16"/>
      <c r="I22" s="18" t="str">
        <f aca="false">IF($B22="","",LEN($B22))</f>
        <v/>
      </c>
      <c r="J22" s="20" t="str">
        <f aca="false">IF($A22="","",$B22&amp;IF($C22&lt;&gt;"",CHAR(10)&amp;CHAR(10)&amp;"WHAT IS INCLUDED"&amp;CHAR(10)&amp;$C22,"")&amp;IF($D22&lt;&gt;"",CHAR(10)&amp;CHAR(10)&amp;"SIZES AND FORMATS"&amp;CHAR(10)&amp;$D22,"")&amp;IF($E22&lt;&gt;"",CHAR(10)&amp;CHAR(10)&amp;"WHAT YOU NEED"&amp;CHAR(10)&amp;$E22,"")&amp;IF($F22&lt;&gt;"",CHAR(10)&amp;CHAR(10)&amp;"HOW TO USE IT"&amp;CHAR(10)&amp;$F22,"")&amp;IF($G22&lt;&gt;"",CHAR(10)&amp;CHAR(10)&amp;"LICENCE"&amp;CHAR(10)&amp;$G22,"")&amp;IF($H22&lt;&gt;"",CHAR(10)&amp;CHAR(10)&amp;"GOOD TO KNOW"&amp;CHAR(10)&amp;$H22,""))</f>
        <v/>
      </c>
      <c r="K22" s="18" t="str">
        <f aca="false">IF(J22="","",LEN(TRIM(SUBSTITUTE(J22,CHAR(10)," ")))-LEN(SUBSTITUTE(TRIM(SUBSTITUTE(J22,CHAR(10)," "))," ",""))+1)</f>
        <v/>
      </c>
    </row>
    <row r="23" customFormat="false" ht="15" hidden="false" customHeight="true" outlineLevel="0" collapsed="false">
      <c r="A23" s="16"/>
      <c r="B23" s="16"/>
      <c r="C23" s="16"/>
      <c r="D23" s="16"/>
      <c r="E23" s="16"/>
      <c r="F23" s="16"/>
      <c r="G23" s="16"/>
      <c r="H23" s="16"/>
      <c r="I23" s="18" t="str">
        <f aca="false">IF($B23="","",LEN($B23))</f>
        <v/>
      </c>
      <c r="J23" s="20" t="str">
        <f aca="false">IF($A23="","",$B23&amp;IF($C23&lt;&gt;"",CHAR(10)&amp;CHAR(10)&amp;"WHAT IS INCLUDED"&amp;CHAR(10)&amp;$C23,"")&amp;IF($D23&lt;&gt;"",CHAR(10)&amp;CHAR(10)&amp;"SIZES AND FORMATS"&amp;CHAR(10)&amp;$D23,"")&amp;IF($E23&lt;&gt;"",CHAR(10)&amp;CHAR(10)&amp;"WHAT YOU NEED"&amp;CHAR(10)&amp;$E23,"")&amp;IF($F23&lt;&gt;"",CHAR(10)&amp;CHAR(10)&amp;"HOW TO USE IT"&amp;CHAR(10)&amp;$F23,"")&amp;IF($G23&lt;&gt;"",CHAR(10)&amp;CHAR(10)&amp;"LICENCE"&amp;CHAR(10)&amp;$G23,"")&amp;IF($H23&lt;&gt;"",CHAR(10)&amp;CHAR(10)&amp;"GOOD TO KNOW"&amp;CHAR(10)&amp;$H23,""))</f>
        <v/>
      </c>
      <c r="K23" s="18" t="str">
        <f aca="false">IF(J23="","",LEN(TRIM(SUBSTITUTE(J23,CHAR(10)," ")))-LEN(SUBSTITUTE(TRIM(SUBSTITUTE(J23,CHAR(10)," "))," ",""))+1)</f>
        <v/>
      </c>
    </row>
    <row r="24" customFormat="false" ht="15" hidden="false" customHeight="true" outlineLevel="0" collapsed="false">
      <c r="A24" s="16"/>
      <c r="B24" s="16"/>
      <c r="C24" s="16"/>
      <c r="D24" s="16"/>
      <c r="E24" s="16"/>
      <c r="F24" s="16"/>
      <c r="G24" s="16"/>
      <c r="H24" s="16"/>
      <c r="I24" s="18" t="str">
        <f aca="false">IF($B24="","",LEN($B24))</f>
        <v/>
      </c>
      <c r="J24" s="20" t="str">
        <f aca="false">IF($A24="","",$B24&amp;IF($C24&lt;&gt;"",CHAR(10)&amp;CHAR(10)&amp;"WHAT IS INCLUDED"&amp;CHAR(10)&amp;$C24,"")&amp;IF($D24&lt;&gt;"",CHAR(10)&amp;CHAR(10)&amp;"SIZES AND FORMATS"&amp;CHAR(10)&amp;$D24,"")&amp;IF($E24&lt;&gt;"",CHAR(10)&amp;CHAR(10)&amp;"WHAT YOU NEED"&amp;CHAR(10)&amp;$E24,"")&amp;IF($F24&lt;&gt;"",CHAR(10)&amp;CHAR(10)&amp;"HOW TO USE IT"&amp;CHAR(10)&amp;$F24,"")&amp;IF($G24&lt;&gt;"",CHAR(10)&amp;CHAR(10)&amp;"LICENCE"&amp;CHAR(10)&amp;$G24,"")&amp;IF($H24&lt;&gt;"",CHAR(10)&amp;CHAR(10)&amp;"GOOD TO KNOW"&amp;CHAR(10)&amp;$H24,""))</f>
        <v/>
      </c>
      <c r="K24" s="18" t="str">
        <f aca="false">IF(J24="","",LEN(TRIM(SUBSTITUTE(J24,CHAR(10)," ")))-LEN(SUBSTITUTE(TRIM(SUBSTITUTE(J24,CHAR(10)," "))," ",""))+1)</f>
        <v/>
      </c>
    </row>
    <row r="25" customFormat="false" ht="15" hidden="false" customHeight="true" outlineLevel="0" collapsed="false">
      <c r="A25" s="16"/>
      <c r="B25" s="16"/>
      <c r="C25" s="16"/>
      <c r="D25" s="16"/>
      <c r="E25" s="16"/>
      <c r="F25" s="16"/>
      <c r="G25" s="16"/>
      <c r="H25" s="16"/>
      <c r="I25" s="18" t="str">
        <f aca="false">IF($B25="","",LEN($B25))</f>
        <v/>
      </c>
      <c r="J25" s="20" t="str">
        <f aca="false">IF($A25="","",$B25&amp;IF($C25&lt;&gt;"",CHAR(10)&amp;CHAR(10)&amp;"WHAT IS INCLUDED"&amp;CHAR(10)&amp;$C25,"")&amp;IF($D25&lt;&gt;"",CHAR(10)&amp;CHAR(10)&amp;"SIZES AND FORMATS"&amp;CHAR(10)&amp;$D25,"")&amp;IF($E25&lt;&gt;"",CHAR(10)&amp;CHAR(10)&amp;"WHAT YOU NEED"&amp;CHAR(10)&amp;$E25,"")&amp;IF($F25&lt;&gt;"",CHAR(10)&amp;CHAR(10)&amp;"HOW TO USE IT"&amp;CHAR(10)&amp;$F25,"")&amp;IF($G25&lt;&gt;"",CHAR(10)&amp;CHAR(10)&amp;"LICENCE"&amp;CHAR(10)&amp;$G25,"")&amp;IF($H25&lt;&gt;"",CHAR(10)&amp;CHAR(10)&amp;"GOOD TO KNOW"&amp;CHAR(10)&amp;$H25,""))</f>
        <v/>
      </c>
      <c r="K25" s="18" t="str">
        <f aca="false">IF(J25="","",LEN(TRIM(SUBSTITUTE(J25,CHAR(10)," ")))-LEN(SUBSTITUTE(TRIM(SUBSTITUTE(J25,CHAR(10)," "))," ",""))+1)</f>
        <v/>
      </c>
    </row>
    <row r="26" customFormat="false" ht="15" hidden="false" customHeight="true" outlineLevel="0" collapsed="false">
      <c r="A26" s="16"/>
      <c r="B26" s="16"/>
      <c r="C26" s="16"/>
      <c r="D26" s="16"/>
      <c r="E26" s="16"/>
      <c r="F26" s="16"/>
      <c r="G26" s="16"/>
      <c r="H26" s="16"/>
      <c r="I26" s="18" t="str">
        <f aca="false">IF($B26="","",LEN($B26))</f>
        <v/>
      </c>
      <c r="J26" s="20" t="str">
        <f aca="false">IF($A26="","",$B26&amp;IF($C26&lt;&gt;"",CHAR(10)&amp;CHAR(10)&amp;"WHAT IS INCLUDED"&amp;CHAR(10)&amp;$C26,"")&amp;IF($D26&lt;&gt;"",CHAR(10)&amp;CHAR(10)&amp;"SIZES AND FORMATS"&amp;CHAR(10)&amp;$D26,"")&amp;IF($E26&lt;&gt;"",CHAR(10)&amp;CHAR(10)&amp;"WHAT YOU NEED"&amp;CHAR(10)&amp;$E26,"")&amp;IF($F26&lt;&gt;"",CHAR(10)&amp;CHAR(10)&amp;"HOW TO USE IT"&amp;CHAR(10)&amp;$F26,"")&amp;IF($G26&lt;&gt;"",CHAR(10)&amp;CHAR(10)&amp;"LICENCE"&amp;CHAR(10)&amp;$G26,"")&amp;IF($H26&lt;&gt;"",CHAR(10)&amp;CHAR(10)&amp;"GOOD TO KNOW"&amp;CHAR(10)&amp;$H26,""))</f>
        <v/>
      </c>
      <c r="K26" s="18" t="str">
        <f aca="false">IF(J26="","",LEN(TRIM(SUBSTITUTE(J26,CHAR(10)," ")))-LEN(SUBSTITUTE(TRIM(SUBSTITUTE(J26,CHAR(10)," "))," ",""))+1)</f>
        <v/>
      </c>
    </row>
    <row r="27" customFormat="false" ht="15" hidden="false" customHeight="true" outlineLevel="0" collapsed="false">
      <c r="A27" s="16"/>
      <c r="B27" s="16"/>
      <c r="C27" s="16"/>
      <c r="D27" s="16"/>
      <c r="E27" s="16"/>
      <c r="F27" s="16"/>
      <c r="G27" s="16"/>
      <c r="H27" s="16"/>
      <c r="I27" s="18" t="str">
        <f aca="false">IF($B27="","",LEN($B27))</f>
        <v/>
      </c>
      <c r="J27" s="20" t="str">
        <f aca="false">IF($A27="","",$B27&amp;IF($C27&lt;&gt;"",CHAR(10)&amp;CHAR(10)&amp;"WHAT IS INCLUDED"&amp;CHAR(10)&amp;$C27,"")&amp;IF($D27&lt;&gt;"",CHAR(10)&amp;CHAR(10)&amp;"SIZES AND FORMATS"&amp;CHAR(10)&amp;$D27,"")&amp;IF($E27&lt;&gt;"",CHAR(10)&amp;CHAR(10)&amp;"WHAT YOU NEED"&amp;CHAR(10)&amp;$E27,"")&amp;IF($F27&lt;&gt;"",CHAR(10)&amp;CHAR(10)&amp;"HOW TO USE IT"&amp;CHAR(10)&amp;$F27,"")&amp;IF($G27&lt;&gt;"",CHAR(10)&amp;CHAR(10)&amp;"LICENCE"&amp;CHAR(10)&amp;$G27,"")&amp;IF($H27&lt;&gt;"",CHAR(10)&amp;CHAR(10)&amp;"GOOD TO KNOW"&amp;CHAR(10)&amp;$H27,""))</f>
        <v/>
      </c>
      <c r="K27" s="18" t="str">
        <f aca="false">IF(J27="","",LEN(TRIM(SUBSTITUTE(J27,CHAR(10)," ")))-LEN(SUBSTITUTE(TRIM(SUBSTITUTE(J27,CHAR(10)," "))," ",""))+1)</f>
        <v/>
      </c>
    </row>
    <row r="28" customFormat="false" ht="15" hidden="false" customHeight="true" outlineLevel="0" collapsed="false">
      <c r="A28" s="16"/>
      <c r="B28" s="16"/>
      <c r="C28" s="16"/>
      <c r="D28" s="16"/>
      <c r="E28" s="16"/>
      <c r="F28" s="16"/>
      <c r="G28" s="16"/>
      <c r="H28" s="16"/>
      <c r="I28" s="18" t="str">
        <f aca="false">IF($B28="","",LEN($B28))</f>
        <v/>
      </c>
      <c r="J28" s="20" t="str">
        <f aca="false">IF($A28="","",$B28&amp;IF($C28&lt;&gt;"",CHAR(10)&amp;CHAR(10)&amp;"WHAT IS INCLUDED"&amp;CHAR(10)&amp;$C28,"")&amp;IF($D28&lt;&gt;"",CHAR(10)&amp;CHAR(10)&amp;"SIZES AND FORMATS"&amp;CHAR(10)&amp;$D28,"")&amp;IF($E28&lt;&gt;"",CHAR(10)&amp;CHAR(10)&amp;"WHAT YOU NEED"&amp;CHAR(10)&amp;$E28,"")&amp;IF($F28&lt;&gt;"",CHAR(10)&amp;CHAR(10)&amp;"HOW TO USE IT"&amp;CHAR(10)&amp;$F28,"")&amp;IF($G28&lt;&gt;"",CHAR(10)&amp;CHAR(10)&amp;"LICENCE"&amp;CHAR(10)&amp;$G28,"")&amp;IF($H28&lt;&gt;"",CHAR(10)&amp;CHAR(10)&amp;"GOOD TO KNOW"&amp;CHAR(10)&amp;$H28,""))</f>
        <v/>
      </c>
      <c r="K28" s="18" t="str">
        <f aca="false">IF(J28="","",LEN(TRIM(SUBSTITUTE(J28,CHAR(10)," ")))-LEN(SUBSTITUTE(TRIM(SUBSTITUTE(J28,CHAR(10)," "))," ",""))+1)</f>
        <v/>
      </c>
    </row>
    <row r="29" customFormat="false" ht="15" hidden="false" customHeight="true" outlineLevel="0" collapsed="false">
      <c r="A29" s="16"/>
      <c r="B29" s="16"/>
      <c r="C29" s="16"/>
      <c r="D29" s="16"/>
      <c r="E29" s="16"/>
      <c r="F29" s="16"/>
      <c r="G29" s="16"/>
      <c r="H29" s="16"/>
      <c r="I29" s="18" t="str">
        <f aca="false">IF($B29="","",LEN($B29))</f>
        <v/>
      </c>
      <c r="J29" s="20" t="str">
        <f aca="false">IF($A29="","",$B29&amp;IF($C29&lt;&gt;"",CHAR(10)&amp;CHAR(10)&amp;"WHAT IS INCLUDED"&amp;CHAR(10)&amp;$C29,"")&amp;IF($D29&lt;&gt;"",CHAR(10)&amp;CHAR(10)&amp;"SIZES AND FORMATS"&amp;CHAR(10)&amp;$D29,"")&amp;IF($E29&lt;&gt;"",CHAR(10)&amp;CHAR(10)&amp;"WHAT YOU NEED"&amp;CHAR(10)&amp;$E29,"")&amp;IF($F29&lt;&gt;"",CHAR(10)&amp;CHAR(10)&amp;"HOW TO USE IT"&amp;CHAR(10)&amp;$F29,"")&amp;IF($G29&lt;&gt;"",CHAR(10)&amp;CHAR(10)&amp;"LICENCE"&amp;CHAR(10)&amp;$G29,"")&amp;IF($H29&lt;&gt;"",CHAR(10)&amp;CHAR(10)&amp;"GOOD TO KNOW"&amp;CHAR(10)&amp;$H29,""))</f>
        <v/>
      </c>
      <c r="K29" s="18" t="str">
        <f aca="false">IF(J29="","",LEN(TRIM(SUBSTITUTE(J29,CHAR(10)," ")))-LEN(SUBSTITUTE(TRIM(SUBSTITUTE(J29,CHAR(10)," "))," ",""))+1)</f>
        <v/>
      </c>
    </row>
    <row r="30" customFormat="false" ht="15" hidden="false" customHeight="true" outlineLevel="0" collapsed="false">
      <c r="A30" s="16"/>
      <c r="B30" s="16"/>
      <c r="C30" s="16"/>
      <c r="D30" s="16"/>
      <c r="E30" s="16"/>
      <c r="F30" s="16"/>
      <c r="G30" s="16"/>
      <c r="H30" s="16"/>
      <c r="I30" s="18" t="str">
        <f aca="false">IF($B30="","",LEN($B30))</f>
        <v/>
      </c>
      <c r="J30" s="20" t="str">
        <f aca="false">IF($A30="","",$B30&amp;IF($C30&lt;&gt;"",CHAR(10)&amp;CHAR(10)&amp;"WHAT IS INCLUDED"&amp;CHAR(10)&amp;$C30,"")&amp;IF($D30&lt;&gt;"",CHAR(10)&amp;CHAR(10)&amp;"SIZES AND FORMATS"&amp;CHAR(10)&amp;$D30,"")&amp;IF($E30&lt;&gt;"",CHAR(10)&amp;CHAR(10)&amp;"WHAT YOU NEED"&amp;CHAR(10)&amp;$E30,"")&amp;IF($F30&lt;&gt;"",CHAR(10)&amp;CHAR(10)&amp;"HOW TO USE IT"&amp;CHAR(10)&amp;$F30,"")&amp;IF($G30&lt;&gt;"",CHAR(10)&amp;CHAR(10)&amp;"LICENCE"&amp;CHAR(10)&amp;$G30,"")&amp;IF($H30&lt;&gt;"",CHAR(10)&amp;CHAR(10)&amp;"GOOD TO KNOW"&amp;CHAR(10)&amp;$H30,""))</f>
        <v/>
      </c>
      <c r="K30" s="18" t="str">
        <f aca="false">IF(J30="","",LEN(TRIM(SUBSTITUTE(J30,CHAR(10)," ")))-LEN(SUBSTITUTE(TRIM(SUBSTITUTE(J30,CHAR(10)," "))," ",""))+1)</f>
        <v/>
      </c>
    </row>
    <row r="31" customFormat="false" ht="15" hidden="false" customHeight="true" outlineLevel="0" collapsed="false">
      <c r="A31" s="16"/>
      <c r="B31" s="16"/>
      <c r="C31" s="16"/>
      <c r="D31" s="16"/>
      <c r="E31" s="16"/>
      <c r="F31" s="16"/>
      <c r="G31" s="16"/>
      <c r="H31" s="16"/>
      <c r="I31" s="18" t="str">
        <f aca="false">IF($B31="","",LEN($B31))</f>
        <v/>
      </c>
      <c r="J31" s="20" t="str">
        <f aca="false">IF($A31="","",$B31&amp;IF($C31&lt;&gt;"",CHAR(10)&amp;CHAR(10)&amp;"WHAT IS INCLUDED"&amp;CHAR(10)&amp;$C31,"")&amp;IF($D31&lt;&gt;"",CHAR(10)&amp;CHAR(10)&amp;"SIZES AND FORMATS"&amp;CHAR(10)&amp;$D31,"")&amp;IF($E31&lt;&gt;"",CHAR(10)&amp;CHAR(10)&amp;"WHAT YOU NEED"&amp;CHAR(10)&amp;$E31,"")&amp;IF($F31&lt;&gt;"",CHAR(10)&amp;CHAR(10)&amp;"HOW TO USE IT"&amp;CHAR(10)&amp;$F31,"")&amp;IF($G31&lt;&gt;"",CHAR(10)&amp;CHAR(10)&amp;"LICENCE"&amp;CHAR(10)&amp;$G31,"")&amp;IF($H31&lt;&gt;"",CHAR(10)&amp;CHAR(10)&amp;"GOOD TO KNOW"&amp;CHAR(10)&amp;$H31,""))</f>
        <v/>
      </c>
      <c r="K31" s="18" t="str">
        <f aca="false">IF(J31="","",LEN(TRIM(SUBSTITUTE(J31,CHAR(10)," ")))-LEN(SUBSTITUTE(TRIM(SUBSTITUTE(J31,CHAR(10)," "))," ",""))+1)</f>
        <v/>
      </c>
    </row>
    <row r="32" customFormat="false" ht="15" hidden="false" customHeight="true" outlineLevel="0" collapsed="false">
      <c r="A32" s="16"/>
      <c r="B32" s="16"/>
      <c r="C32" s="16"/>
      <c r="D32" s="16"/>
      <c r="E32" s="16"/>
      <c r="F32" s="16"/>
      <c r="G32" s="16"/>
      <c r="H32" s="16"/>
      <c r="I32" s="18" t="str">
        <f aca="false">IF($B32="","",LEN($B32))</f>
        <v/>
      </c>
      <c r="J32" s="20" t="str">
        <f aca="false">IF($A32="","",$B32&amp;IF($C32&lt;&gt;"",CHAR(10)&amp;CHAR(10)&amp;"WHAT IS INCLUDED"&amp;CHAR(10)&amp;$C32,"")&amp;IF($D32&lt;&gt;"",CHAR(10)&amp;CHAR(10)&amp;"SIZES AND FORMATS"&amp;CHAR(10)&amp;$D32,"")&amp;IF($E32&lt;&gt;"",CHAR(10)&amp;CHAR(10)&amp;"WHAT YOU NEED"&amp;CHAR(10)&amp;$E32,"")&amp;IF($F32&lt;&gt;"",CHAR(10)&amp;CHAR(10)&amp;"HOW TO USE IT"&amp;CHAR(10)&amp;$F32,"")&amp;IF($G32&lt;&gt;"",CHAR(10)&amp;CHAR(10)&amp;"LICENCE"&amp;CHAR(10)&amp;$G32,"")&amp;IF($H32&lt;&gt;"",CHAR(10)&amp;CHAR(10)&amp;"GOOD TO KNOW"&amp;CHAR(10)&amp;$H32,""))</f>
        <v/>
      </c>
      <c r="K32" s="18" t="str">
        <f aca="false">IF(J32="","",LEN(TRIM(SUBSTITUTE(J32,CHAR(10)," ")))-LEN(SUBSTITUTE(TRIM(SUBSTITUTE(J32,CHAR(10)," "))," ",""))+1)</f>
        <v/>
      </c>
    </row>
    <row r="33" customFormat="false" ht="15" hidden="false" customHeight="true" outlineLevel="0" collapsed="false">
      <c r="A33" s="16"/>
      <c r="B33" s="16"/>
      <c r="C33" s="16"/>
      <c r="D33" s="16"/>
      <c r="E33" s="16"/>
      <c r="F33" s="16"/>
      <c r="G33" s="16"/>
      <c r="H33" s="16"/>
      <c r="I33" s="18" t="str">
        <f aca="false">IF($B33="","",LEN($B33))</f>
        <v/>
      </c>
      <c r="J33" s="20" t="str">
        <f aca="false">IF($A33="","",$B33&amp;IF($C33&lt;&gt;"",CHAR(10)&amp;CHAR(10)&amp;"WHAT IS INCLUDED"&amp;CHAR(10)&amp;$C33,"")&amp;IF($D33&lt;&gt;"",CHAR(10)&amp;CHAR(10)&amp;"SIZES AND FORMATS"&amp;CHAR(10)&amp;$D33,"")&amp;IF($E33&lt;&gt;"",CHAR(10)&amp;CHAR(10)&amp;"WHAT YOU NEED"&amp;CHAR(10)&amp;$E33,"")&amp;IF($F33&lt;&gt;"",CHAR(10)&amp;CHAR(10)&amp;"HOW TO USE IT"&amp;CHAR(10)&amp;$F33,"")&amp;IF($G33&lt;&gt;"",CHAR(10)&amp;CHAR(10)&amp;"LICENCE"&amp;CHAR(10)&amp;$G33,"")&amp;IF($H33&lt;&gt;"",CHAR(10)&amp;CHAR(10)&amp;"GOOD TO KNOW"&amp;CHAR(10)&amp;$H33,""))</f>
        <v/>
      </c>
      <c r="K33" s="18" t="str">
        <f aca="false">IF(J33="","",LEN(TRIM(SUBSTITUTE(J33,CHAR(10)," ")))-LEN(SUBSTITUTE(TRIM(SUBSTITUTE(J33,CHAR(10)," "))," ",""))+1)</f>
        <v/>
      </c>
    </row>
    <row r="34" customFormat="false" ht="15" hidden="false" customHeight="true" outlineLevel="0" collapsed="false">
      <c r="A34" s="16"/>
      <c r="B34" s="16"/>
      <c r="C34" s="16"/>
      <c r="D34" s="16"/>
      <c r="E34" s="16"/>
      <c r="F34" s="16"/>
      <c r="G34" s="16"/>
      <c r="H34" s="16"/>
      <c r="I34" s="18" t="str">
        <f aca="false">IF($B34="","",LEN($B34))</f>
        <v/>
      </c>
      <c r="J34" s="20" t="str">
        <f aca="false">IF($A34="","",$B34&amp;IF($C34&lt;&gt;"",CHAR(10)&amp;CHAR(10)&amp;"WHAT IS INCLUDED"&amp;CHAR(10)&amp;$C34,"")&amp;IF($D34&lt;&gt;"",CHAR(10)&amp;CHAR(10)&amp;"SIZES AND FORMATS"&amp;CHAR(10)&amp;$D34,"")&amp;IF($E34&lt;&gt;"",CHAR(10)&amp;CHAR(10)&amp;"WHAT YOU NEED"&amp;CHAR(10)&amp;$E34,"")&amp;IF($F34&lt;&gt;"",CHAR(10)&amp;CHAR(10)&amp;"HOW TO USE IT"&amp;CHAR(10)&amp;$F34,"")&amp;IF($G34&lt;&gt;"",CHAR(10)&amp;CHAR(10)&amp;"LICENCE"&amp;CHAR(10)&amp;$G34,"")&amp;IF($H34&lt;&gt;"",CHAR(10)&amp;CHAR(10)&amp;"GOOD TO KNOW"&amp;CHAR(10)&amp;$H34,""))</f>
        <v/>
      </c>
      <c r="K34" s="18" t="str">
        <f aca="false">IF(J34="","",LEN(TRIM(SUBSTITUTE(J34,CHAR(10)," ")))-LEN(SUBSTITUTE(TRIM(SUBSTITUTE(J34,CHAR(10)," "))," ",""))+1)</f>
        <v/>
      </c>
    </row>
    <row r="35" customFormat="false" ht="15" hidden="false" customHeight="true" outlineLevel="0" collapsed="false">
      <c r="A35" s="16"/>
      <c r="B35" s="16"/>
      <c r="C35" s="16"/>
      <c r="D35" s="16"/>
      <c r="E35" s="16"/>
      <c r="F35" s="16"/>
      <c r="G35" s="16"/>
      <c r="H35" s="16"/>
      <c r="I35" s="18" t="str">
        <f aca="false">IF($B35="","",LEN($B35))</f>
        <v/>
      </c>
      <c r="J35" s="20" t="str">
        <f aca="false">IF($A35="","",$B35&amp;IF($C35&lt;&gt;"",CHAR(10)&amp;CHAR(10)&amp;"WHAT IS INCLUDED"&amp;CHAR(10)&amp;$C35,"")&amp;IF($D35&lt;&gt;"",CHAR(10)&amp;CHAR(10)&amp;"SIZES AND FORMATS"&amp;CHAR(10)&amp;$D35,"")&amp;IF($E35&lt;&gt;"",CHAR(10)&amp;CHAR(10)&amp;"WHAT YOU NEED"&amp;CHAR(10)&amp;$E35,"")&amp;IF($F35&lt;&gt;"",CHAR(10)&amp;CHAR(10)&amp;"HOW TO USE IT"&amp;CHAR(10)&amp;$F35,"")&amp;IF($G35&lt;&gt;"",CHAR(10)&amp;CHAR(10)&amp;"LICENCE"&amp;CHAR(10)&amp;$G35,"")&amp;IF($H35&lt;&gt;"",CHAR(10)&amp;CHAR(10)&amp;"GOOD TO KNOW"&amp;CHAR(10)&amp;$H35,""))</f>
        <v/>
      </c>
      <c r="K35" s="18" t="str">
        <f aca="false">IF(J35="","",LEN(TRIM(SUBSTITUTE(J35,CHAR(10)," ")))-LEN(SUBSTITUTE(TRIM(SUBSTITUTE(J35,CHAR(10)," "))," ",""))+1)</f>
        <v/>
      </c>
    </row>
    <row r="36" customFormat="false" ht="15" hidden="false" customHeight="true" outlineLevel="0" collapsed="false">
      <c r="A36" s="16"/>
      <c r="B36" s="16"/>
      <c r="C36" s="16"/>
      <c r="D36" s="16"/>
      <c r="E36" s="16"/>
      <c r="F36" s="16"/>
      <c r="G36" s="16"/>
      <c r="H36" s="16"/>
      <c r="I36" s="18" t="str">
        <f aca="false">IF($B36="","",LEN($B36))</f>
        <v/>
      </c>
      <c r="J36" s="20" t="str">
        <f aca="false">IF($A36="","",$B36&amp;IF($C36&lt;&gt;"",CHAR(10)&amp;CHAR(10)&amp;"WHAT IS INCLUDED"&amp;CHAR(10)&amp;$C36,"")&amp;IF($D36&lt;&gt;"",CHAR(10)&amp;CHAR(10)&amp;"SIZES AND FORMATS"&amp;CHAR(10)&amp;$D36,"")&amp;IF($E36&lt;&gt;"",CHAR(10)&amp;CHAR(10)&amp;"WHAT YOU NEED"&amp;CHAR(10)&amp;$E36,"")&amp;IF($F36&lt;&gt;"",CHAR(10)&amp;CHAR(10)&amp;"HOW TO USE IT"&amp;CHAR(10)&amp;$F36,"")&amp;IF($G36&lt;&gt;"",CHAR(10)&amp;CHAR(10)&amp;"LICENCE"&amp;CHAR(10)&amp;$G36,"")&amp;IF($H36&lt;&gt;"",CHAR(10)&amp;CHAR(10)&amp;"GOOD TO KNOW"&amp;CHAR(10)&amp;$H36,""))</f>
        <v/>
      </c>
      <c r="K36" s="18" t="str">
        <f aca="false">IF(J36="","",LEN(TRIM(SUBSTITUTE(J36,CHAR(10)," ")))-LEN(SUBSTITUTE(TRIM(SUBSTITUTE(J36,CHAR(10)," "))," ",""))+1)</f>
        <v/>
      </c>
    </row>
    <row r="37" customFormat="false" ht="15" hidden="false" customHeight="true" outlineLevel="0" collapsed="false">
      <c r="A37" s="16"/>
      <c r="B37" s="16"/>
      <c r="C37" s="16"/>
      <c r="D37" s="16"/>
      <c r="E37" s="16"/>
      <c r="F37" s="16"/>
      <c r="G37" s="16"/>
      <c r="H37" s="16"/>
      <c r="I37" s="18" t="str">
        <f aca="false">IF($B37="","",LEN($B37))</f>
        <v/>
      </c>
      <c r="J37" s="20" t="str">
        <f aca="false">IF($A37="","",$B37&amp;IF($C37&lt;&gt;"",CHAR(10)&amp;CHAR(10)&amp;"WHAT IS INCLUDED"&amp;CHAR(10)&amp;$C37,"")&amp;IF($D37&lt;&gt;"",CHAR(10)&amp;CHAR(10)&amp;"SIZES AND FORMATS"&amp;CHAR(10)&amp;$D37,"")&amp;IF($E37&lt;&gt;"",CHAR(10)&amp;CHAR(10)&amp;"WHAT YOU NEED"&amp;CHAR(10)&amp;$E37,"")&amp;IF($F37&lt;&gt;"",CHAR(10)&amp;CHAR(10)&amp;"HOW TO USE IT"&amp;CHAR(10)&amp;$F37,"")&amp;IF($G37&lt;&gt;"",CHAR(10)&amp;CHAR(10)&amp;"LICENCE"&amp;CHAR(10)&amp;$G37,"")&amp;IF($H37&lt;&gt;"",CHAR(10)&amp;CHAR(10)&amp;"GOOD TO KNOW"&amp;CHAR(10)&amp;$H37,""))</f>
        <v/>
      </c>
      <c r="K37" s="18" t="str">
        <f aca="false">IF(J37="","",LEN(TRIM(SUBSTITUTE(J37,CHAR(10)," ")))-LEN(SUBSTITUTE(TRIM(SUBSTITUTE(J37,CHAR(10)," "))," ",""))+1)</f>
        <v/>
      </c>
    </row>
    <row r="38" customFormat="false" ht="15" hidden="false" customHeight="true" outlineLevel="0" collapsed="false">
      <c r="A38" s="16"/>
      <c r="B38" s="16"/>
      <c r="C38" s="16"/>
      <c r="D38" s="16"/>
      <c r="E38" s="16"/>
      <c r="F38" s="16"/>
      <c r="G38" s="16"/>
      <c r="H38" s="16"/>
      <c r="I38" s="18" t="str">
        <f aca="false">IF($B38="","",LEN($B38))</f>
        <v/>
      </c>
      <c r="J38" s="20" t="str">
        <f aca="false">IF($A38="","",$B38&amp;IF($C38&lt;&gt;"",CHAR(10)&amp;CHAR(10)&amp;"WHAT IS INCLUDED"&amp;CHAR(10)&amp;$C38,"")&amp;IF($D38&lt;&gt;"",CHAR(10)&amp;CHAR(10)&amp;"SIZES AND FORMATS"&amp;CHAR(10)&amp;$D38,"")&amp;IF($E38&lt;&gt;"",CHAR(10)&amp;CHAR(10)&amp;"WHAT YOU NEED"&amp;CHAR(10)&amp;$E38,"")&amp;IF($F38&lt;&gt;"",CHAR(10)&amp;CHAR(10)&amp;"HOW TO USE IT"&amp;CHAR(10)&amp;$F38,"")&amp;IF($G38&lt;&gt;"",CHAR(10)&amp;CHAR(10)&amp;"LICENCE"&amp;CHAR(10)&amp;$G38,"")&amp;IF($H38&lt;&gt;"",CHAR(10)&amp;CHAR(10)&amp;"GOOD TO KNOW"&amp;CHAR(10)&amp;$H38,""))</f>
        <v/>
      </c>
      <c r="K38" s="18" t="str">
        <f aca="false">IF(J38="","",LEN(TRIM(SUBSTITUTE(J38,CHAR(10)," ")))-LEN(SUBSTITUTE(TRIM(SUBSTITUTE(J38,CHAR(10)," "))," ",""))+1)</f>
        <v/>
      </c>
    </row>
    <row r="39" customFormat="false" ht="15" hidden="false" customHeight="true" outlineLevel="0" collapsed="false">
      <c r="A39" s="16"/>
      <c r="B39" s="16"/>
      <c r="C39" s="16"/>
      <c r="D39" s="16"/>
      <c r="E39" s="16"/>
      <c r="F39" s="16"/>
      <c r="G39" s="16"/>
      <c r="H39" s="16"/>
      <c r="I39" s="18" t="str">
        <f aca="false">IF($B39="","",LEN($B39))</f>
        <v/>
      </c>
      <c r="J39" s="20" t="str">
        <f aca="false">IF($A39="","",$B39&amp;IF($C39&lt;&gt;"",CHAR(10)&amp;CHAR(10)&amp;"WHAT IS INCLUDED"&amp;CHAR(10)&amp;$C39,"")&amp;IF($D39&lt;&gt;"",CHAR(10)&amp;CHAR(10)&amp;"SIZES AND FORMATS"&amp;CHAR(10)&amp;$D39,"")&amp;IF($E39&lt;&gt;"",CHAR(10)&amp;CHAR(10)&amp;"WHAT YOU NEED"&amp;CHAR(10)&amp;$E39,"")&amp;IF($F39&lt;&gt;"",CHAR(10)&amp;CHAR(10)&amp;"HOW TO USE IT"&amp;CHAR(10)&amp;$F39,"")&amp;IF($G39&lt;&gt;"",CHAR(10)&amp;CHAR(10)&amp;"LICENCE"&amp;CHAR(10)&amp;$G39,"")&amp;IF($H39&lt;&gt;"",CHAR(10)&amp;CHAR(10)&amp;"GOOD TO KNOW"&amp;CHAR(10)&amp;$H39,""))</f>
        <v/>
      </c>
      <c r="K39" s="18" t="str">
        <f aca="false">IF(J39="","",LEN(TRIM(SUBSTITUTE(J39,CHAR(10)," ")))-LEN(SUBSTITUTE(TRIM(SUBSTITUTE(J39,CHAR(10)," "))," ",""))+1)</f>
        <v/>
      </c>
    </row>
    <row r="40" customFormat="false" ht="15" hidden="false" customHeight="true" outlineLevel="0" collapsed="false">
      <c r="A40" s="16"/>
      <c r="B40" s="16"/>
      <c r="C40" s="16"/>
      <c r="D40" s="16"/>
      <c r="E40" s="16"/>
      <c r="F40" s="16"/>
      <c r="G40" s="16"/>
      <c r="H40" s="16"/>
      <c r="I40" s="18" t="str">
        <f aca="false">IF($B40="","",LEN($B40))</f>
        <v/>
      </c>
      <c r="J40" s="20" t="str">
        <f aca="false">IF($A40="","",$B40&amp;IF($C40&lt;&gt;"",CHAR(10)&amp;CHAR(10)&amp;"WHAT IS INCLUDED"&amp;CHAR(10)&amp;$C40,"")&amp;IF($D40&lt;&gt;"",CHAR(10)&amp;CHAR(10)&amp;"SIZES AND FORMATS"&amp;CHAR(10)&amp;$D40,"")&amp;IF($E40&lt;&gt;"",CHAR(10)&amp;CHAR(10)&amp;"WHAT YOU NEED"&amp;CHAR(10)&amp;$E40,"")&amp;IF($F40&lt;&gt;"",CHAR(10)&amp;CHAR(10)&amp;"HOW TO USE IT"&amp;CHAR(10)&amp;$F40,"")&amp;IF($G40&lt;&gt;"",CHAR(10)&amp;CHAR(10)&amp;"LICENCE"&amp;CHAR(10)&amp;$G40,"")&amp;IF($H40&lt;&gt;"",CHAR(10)&amp;CHAR(10)&amp;"GOOD TO KNOW"&amp;CHAR(10)&amp;$H40,""))</f>
        <v/>
      </c>
      <c r="K40" s="18" t="str">
        <f aca="false">IF(J40="","",LEN(TRIM(SUBSTITUTE(J40,CHAR(10)," ")))-LEN(SUBSTITUTE(TRIM(SUBSTITUTE(J40,CHAR(10)," "))," ",""))+1)</f>
        <v/>
      </c>
    </row>
    <row r="41" customFormat="false" ht="15" hidden="false" customHeight="true" outlineLevel="0" collapsed="false">
      <c r="A41" s="16"/>
      <c r="B41" s="16"/>
      <c r="C41" s="16"/>
      <c r="D41" s="16"/>
      <c r="E41" s="16"/>
      <c r="F41" s="16"/>
      <c r="G41" s="16"/>
      <c r="H41" s="16"/>
      <c r="I41" s="18" t="str">
        <f aca="false">IF($B41="","",LEN($B41))</f>
        <v/>
      </c>
      <c r="J41" s="20" t="str">
        <f aca="false">IF($A41="","",$B41&amp;IF($C41&lt;&gt;"",CHAR(10)&amp;CHAR(10)&amp;"WHAT IS INCLUDED"&amp;CHAR(10)&amp;$C41,"")&amp;IF($D41&lt;&gt;"",CHAR(10)&amp;CHAR(10)&amp;"SIZES AND FORMATS"&amp;CHAR(10)&amp;$D41,"")&amp;IF($E41&lt;&gt;"",CHAR(10)&amp;CHAR(10)&amp;"WHAT YOU NEED"&amp;CHAR(10)&amp;$E41,"")&amp;IF($F41&lt;&gt;"",CHAR(10)&amp;CHAR(10)&amp;"HOW TO USE IT"&amp;CHAR(10)&amp;$F41,"")&amp;IF($G41&lt;&gt;"",CHAR(10)&amp;CHAR(10)&amp;"LICENCE"&amp;CHAR(10)&amp;$G41,"")&amp;IF($H41&lt;&gt;"",CHAR(10)&amp;CHAR(10)&amp;"GOOD TO KNOW"&amp;CHAR(10)&amp;$H41,""))</f>
        <v/>
      </c>
      <c r="K41" s="18" t="str">
        <f aca="false">IF(J41="","",LEN(TRIM(SUBSTITUTE(J41,CHAR(10)," ")))-LEN(SUBSTITUTE(TRIM(SUBSTITUTE(J41,CHAR(10)," "))," ",""))+1)</f>
        <v/>
      </c>
    </row>
    <row r="42" customFormat="false" ht="15" hidden="false" customHeight="true" outlineLevel="0" collapsed="false">
      <c r="A42" s="16"/>
      <c r="B42" s="16"/>
      <c r="C42" s="16"/>
      <c r="D42" s="16"/>
      <c r="E42" s="16"/>
      <c r="F42" s="16"/>
      <c r="G42" s="16"/>
      <c r="H42" s="16"/>
      <c r="I42" s="18" t="str">
        <f aca="false">IF($B42="","",LEN($B42))</f>
        <v/>
      </c>
      <c r="J42" s="20" t="str">
        <f aca="false">IF($A42="","",$B42&amp;IF($C42&lt;&gt;"",CHAR(10)&amp;CHAR(10)&amp;"WHAT IS INCLUDED"&amp;CHAR(10)&amp;$C42,"")&amp;IF($D42&lt;&gt;"",CHAR(10)&amp;CHAR(10)&amp;"SIZES AND FORMATS"&amp;CHAR(10)&amp;$D42,"")&amp;IF($E42&lt;&gt;"",CHAR(10)&amp;CHAR(10)&amp;"WHAT YOU NEED"&amp;CHAR(10)&amp;$E42,"")&amp;IF($F42&lt;&gt;"",CHAR(10)&amp;CHAR(10)&amp;"HOW TO USE IT"&amp;CHAR(10)&amp;$F42,"")&amp;IF($G42&lt;&gt;"",CHAR(10)&amp;CHAR(10)&amp;"LICENCE"&amp;CHAR(10)&amp;$G42,"")&amp;IF($H42&lt;&gt;"",CHAR(10)&amp;CHAR(10)&amp;"GOOD TO KNOW"&amp;CHAR(10)&amp;$H42,""))</f>
        <v/>
      </c>
      <c r="K42" s="18" t="str">
        <f aca="false">IF(J42="","",LEN(TRIM(SUBSTITUTE(J42,CHAR(10)," ")))-LEN(SUBSTITUTE(TRIM(SUBSTITUTE(J42,CHAR(10)," "))," ",""))+1)</f>
        <v/>
      </c>
    </row>
    <row r="43" customFormat="false" ht="15" hidden="false" customHeight="true" outlineLevel="0" collapsed="false">
      <c r="A43" s="16"/>
      <c r="B43" s="16"/>
      <c r="C43" s="16"/>
      <c r="D43" s="16"/>
      <c r="E43" s="16"/>
      <c r="F43" s="16"/>
      <c r="G43" s="16"/>
      <c r="H43" s="16"/>
      <c r="I43" s="18" t="str">
        <f aca="false">IF($B43="","",LEN($B43))</f>
        <v/>
      </c>
      <c r="J43" s="20" t="str">
        <f aca="false">IF($A43="","",$B43&amp;IF($C43&lt;&gt;"",CHAR(10)&amp;CHAR(10)&amp;"WHAT IS INCLUDED"&amp;CHAR(10)&amp;$C43,"")&amp;IF($D43&lt;&gt;"",CHAR(10)&amp;CHAR(10)&amp;"SIZES AND FORMATS"&amp;CHAR(10)&amp;$D43,"")&amp;IF($E43&lt;&gt;"",CHAR(10)&amp;CHAR(10)&amp;"WHAT YOU NEED"&amp;CHAR(10)&amp;$E43,"")&amp;IF($F43&lt;&gt;"",CHAR(10)&amp;CHAR(10)&amp;"HOW TO USE IT"&amp;CHAR(10)&amp;$F43,"")&amp;IF($G43&lt;&gt;"",CHAR(10)&amp;CHAR(10)&amp;"LICENCE"&amp;CHAR(10)&amp;$G43,"")&amp;IF($H43&lt;&gt;"",CHAR(10)&amp;CHAR(10)&amp;"GOOD TO KNOW"&amp;CHAR(10)&amp;$H43,""))</f>
        <v/>
      </c>
      <c r="K43" s="18" t="str">
        <f aca="false">IF(J43="","",LEN(TRIM(SUBSTITUTE(J43,CHAR(10)," ")))-LEN(SUBSTITUTE(TRIM(SUBSTITUTE(J43,CHAR(10)," "))," ",""))+1)</f>
        <v/>
      </c>
    </row>
    <row r="44" customFormat="false" ht="15" hidden="false" customHeight="true" outlineLevel="0" collapsed="false">
      <c r="A44" s="16"/>
      <c r="B44" s="16"/>
      <c r="C44" s="16"/>
      <c r="D44" s="16"/>
      <c r="E44" s="16"/>
      <c r="F44" s="16"/>
      <c r="G44" s="16"/>
      <c r="H44" s="16"/>
      <c r="I44" s="18" t="str">
        <f aca="false">IF($B44="","",LEN($B44))</f>
        <v/>
      </c>
      <c r="J44" s="20" t="str">
        <f aca="false">IF($A44="","",$B44&amp;IF($C44&lt;&gt;"",CHAR(10)&amp;CHAR(10)&amp;"WHAT IS INCLUDED"&amp;CHAR(10)&amp;$C44,"")&amp;IF($D44&lt;&gt;"",CHAR(10)&amp;CHAR(10)&amp;"SIZES AND FORMATS"&amp;CHAR(10)&amp;$D44,"")&amp;IF($E44&lt;&gt;"",CHAR(10)&amp;CHAR(10)&amp;"WHAT YOU NEED"&amp;CHAR(10)&amp;$E44,"")&amp;IF($F44&lt;&gt;"",CHAR(10)&amp;CHAR(10)&amp;"HOW TO USE IT"&amp;CHAR(10)&amp;$F44,"")&amp;IF($G44&lt;&gt;"",CHAR(10)&amp;CHAR(10)&amp;"LICENCE"&amp;CHAR(10)&amp;$G44,"")&amp;IF($H44&lt;&gt;"",CHAR(10)&amp;CHAR(10)&amp;"GOOD TO KNOW"&amp;CHAR(10)&amp;$H44,""))</f>
        <v/>
      </c>
      <c r="K44" s="18" t="str">
        <f aca="false">IF(J44="","",LEN(TRIM(SUBSTITUTE(J44,CHAR(10)," ")))-LEN(SUBSTITUTE(TRIM(SUBSTITUTE(J44,CHAR(10)," "))," ",""))+1)</f>
        <v/>
      </c>
    </row>
    <row r="45" customFormat="false" ht="15" hidden="false" customHeight="true" outlineLevel="0" collapsed="false">
      <c r="A45" s="16"/>
      <c r="B45" s="16"/>
      <c r="C45" s="16"/>
      <c r="D45" s="16"/>
      <c r="E45" s="16"/>
      <c r="F45" s="16"/>
      <c r="G45" s="16"/>
      <c r="H45" s="16"/>
      <c r="I45" s="18" t="str">
        <f aca="false">IF($B45="","",LEN($B45))</f>
        <v/>
      </c>
      <c r="J45" s="20" t="str">
        <f aca="false">IF($A45="","",$B45&amp;IF($C45&lt;&gt;"",CHAR(10)&amp;CHAR(10)&amp;"WHAT IS INCLUDED"&amp;CHAR(10)&amp;$C45,"")&amp;IF($D45&lt;&gt;"",CHAR(10)&amp;CHAR(10)&amp;"SIZES AND FORMATS"&amp;CHAR(10)&amp;$D45,"")&amp;IF($E45&lt;&gt;"",CHAR(10)&amp;CHAR(10)&amp;"WHAT YOU NEED"&amp;CHAR(10)&amp;$E45,"")&amp;IF($F45&lt;&gt;"",CHAR(10)&amp;CHAR(10)&amp;"HOW TO USE IT"&amp;CHAR(10)&amp;$F45,"")&amp;IF($G45&lt;&gt;"",CHAR(10)&amp;CHAR(10)&amp;"LICENCE"&amp;CHAR(10)&amp;$G45,"")&amp;IF($H45&lt;&gt;"",CHAR(10)&amp;CHAR(10)&amp;"GOOD TO KNOW"&amp;CHAR(10)&amp;$H45,""))</f>
        <v/>
      </c>
      <c r="K45" s="18" t="str">
        <f aca="false">IF(J45="","",LEN(TRIM(SUBSTITUTE(J45,CHAR(10)," ")))-LEN(SUBSTITUTE(TRIM(SUBSTITUTE(J45,CHAR(10)," "))," ",""))+1)</f>
        <v/>
      </c>
    </row>
    <row r="46" customFormat="false" ht="15" hidden="false" customHeight="true" outlineLevel="0" collapsed="false">
      <c r="A46" s="16"/>
      <c r="B46" s="16"/>
      <c r="C46" s="16"/>
      <c r="D46" s="16"/>
      <c r="E46" s="16"/>
      <c r="F46" s="16"/>
      <c r="G46" s="16"/>
      <c r="H46" s="16"/>
      <c r="I46" s="18" t="str">
        <f aca="false">IF($B46="","",LEN($B46))</f>
        <v/>
      </c>
      <c r="J46" s="20" t="str">
        <f aca="false">IF($A46="","",$B46&amp;IF($C46&lt;&gt;"",CHAR(10)&amp;CHAR(10)&amp;"WHAT IS INCLUDED"&amp;CHAR(10)&amp;$C46,"")&amp;IF($D46&lt;&gt;"",CHAR(10)&amp;CHAR(10)&amp;"SIZES AND FORMATS"&amp;CHAR(10)&amp;$D46,"")&amp;IF($E46&lt;&gt;"",CHAR(10)&amp;CHAR(10)&amp;"WHAT YOU NEED"&amp;CHAR(10)&amp;$E46,"")&amp;IF($F46&lt;&gt;"",CHAR(10)&amp;CHAR(10)&amp;"HOW TO USE IT"&amp;CHAR(10)&amp;$F46,"")&amp;IF($G46&lt;&gt;"",CHAR(10)&amp;CHAR(10)&amp;"LICENCE"&amp;CHAR(10)&amp;$G46,"")&amp;IF($H46&lt;&gt;"",CHAR(10)&amp;CHAR(10)&amp;"GOOD TO KNOW"&amp;CHAR(10)&amp;$H46,""))</f>
        <v/>
      </c>
      <c r="K46" s="18" t="str">
        <f aca="false">IF(J46="","",LEN(TRIM(SUBSTITUTE(J46,CHAR(10)," ")))-LEN(SUBSTITUTE(TRIM(SUBSTITUTE(J46,CHAR(10)," "))," ",""))+1)</f>
        <v/>
      </c>
    </row>
    <row r="47" customFormat="false" ht="15" hidden="false" customHeight="true" outlineLevel="0" collapsed="false">
      <c r="A47" s="16"/>
      <c r="B47" s="16"/>
      <c r="C47" s="16"/>
      <c r="D47" s="16"/>
      <c r="E47" s="16"/>
      <c r="F47" s="16"/>
      <c r="G47" s="16"/>
      <c r="H47" s="16"/>
      <c r="I47" s="18" t="str">
        <f aca="false">IF($B47="","",LEN($B47))</f>
        <v/>
      </c>
      <c r="J47" s="20" t="str">
        <f aca="false">IF($A47="","",$B47&amp;IF($C47&lt;&gt;"",CHAR(10)&amp;CHAR(10)&amp;"WHAT IS INCLUDED"&amp;CHAR(10)&amp;$C47,"")&amp;IF($D47&lt;&gt;"",CHAR(10)&amp;CHAR(10)&amp;"SIZES AND FORMATS"&amp;CHAR(10)&amp;$D47,"")&amp;IF($E47&lt;&gt;"",CHAR(10)&amp;CHAR(10)&amp;"WHAT YOU NEED"&amp;CHAR(10)&amp;$E47,"")&amp;IF($F47&lt;&gt;"",CHAR(10)&amp;CHAR(10)&amp;"HOW TO USE IT"&amp;CHAR(10)&amp;$F47,"")&amp;IF($G47&lt;&gt;"",CHAR(10)&amp;CHAR(10)&amp;"LICENCE"&amp;CHAR(10)&amp;$G47,"")&amp;IF($H47&lt;&gt;"",CHAR(10)&amp;CHAR(10)&amp;"GOOD TO KNOW"&amp;CHAR(10)&amp;$H47,""))</f>
        <v/>
      </c>
      <c r="K47" s="18" t="str">
        <f aca="false">IF(J47="","",LEN(TRIM(SUBSTITUTE(J47,CHAR(10)," ")))-LEN(SUBSTITUTE(TRIM(SUBSTITUTE(J47,CHAR(10)," "))," ",""))+1)</f>
        <v/>
      </c>
    </row>
    <row r="48" customFormat="false" ht="15" hidden="false" customHeight="true" outlineLevel="0" collapsed="false">
      <c r="A48" s="16"/>
      <c r="B48" s="16"/>
      <c r="C48" s="16"/>
      <c r="D48" s="16"/>
      <c r="E48" s="16"/>
      <c r="F48" s="16"/>
      <c r="G48" s="16"/>
      <c r="H48" s="16"/>
      <c r="I48" s="18" t="str">
        <f aca="false">IF($B48="","",LEN($B48))</f>
        <v/>
      </c>
      <c r="J48" s="20" t="str">
        <f aca="false">IF($A48="","",$B48&amp;IF($C48&lt;&gt;"",CHAR(10)&amp;CHAR(10)&amp;"WHAT IS INCLUDED"&amp;CHAR(10)&amp;$C48,"")&amp;IF($D48&lt;&gt;"",CHAR(10)&amp;CHAR(10)&amp;"SIZES AND FORMATS"&amp;CHAR(10)&amp;$D48,"")&amp;IF($E48&lt;&gt;"",CHAR(10)&amp;CHAR(10)&amp;"WHAT YOU NEED"&amp;CHAR(10)&amp;$E48,"")&amp;IF($F48&lt;&gt;"",CHAR(10)&amp;CHAR(10)&amp;"HOW TO USE IT"&amp;CHAR(10)&amp;$F48,"")&amp;IF($G48&lt;&gt;"",CHAR(10)&amp;CHAR(10)&amp;"LICENCE"&amp;CHAR(10)&amp;$G48,"")&amp;IF($H48&lt;&gt;"",CHAR(10)&amp;CHAR(10)&amp;"GOOD TO KNOW"&amp;CHAR(10)&amp;$H48,""))</f>
        <v/>
      </c>
      <c r="K48" s="18" t="str">
        <f aca="false">IF(J48="","",LEN(TRIM(SUBSTITUTE(J48,CHAR(10)," ")))-LEN(SUBSTITUTE(TRIM(SUBSTITUTE(J48,CHAR(10)," "))," ",""))+1)</f>
        <v/>
      </c>
    </row>
    <row r="49" customFormat="false" ht="15" hidden="false" customHeight="true" outlineLevel="0" collapsed="false">
      <c r="A49" s="16"/>
      <c r="B49" s="16"/>
      <c r="C49" s="16"/>
      <c r="D49" s="16"/>
      <c r="E49" s="16"/>
      <c r="F49" s="16"/>
      <c r="G49" s="16"/>
      <c r="H49" s="16"/>
      <c r="I49" s="18" t="str">
        <f aca="false">IF($B49="","",LEN($B49))</f>
        <v/>
      </c>
      <c r="J49" s="20" t="str">
        <f aca="false">IF($A49="","",$B49&amp;IF($C49&lt;&gt;"",CHAR(10)&amp;CHAR(10)&amp;"WHAT IS INCLUDED"&amp;CHAR(10)&amp;$C49,"")&amp;IF($D49&lt;&gt;"",CHAR(10)&amp;CHAR(10)&amp;"SIZES AND FORMATS"&amp;CHAR(10)&amp;$D49,"")&amp;IF($E49&lt;&gt;"",CHAR(10)&amp;CHAR(10)&amp;"WHAT YOU NEED"&amp;CHAR(10)&amp;$E49,"")&amp;IF($F49&lt;&gt;"",CHAR(10)&amp;CHAR(10)&amp;"HOW TO USE IT"&amp;CHAR(10)&amp;$F49,"")&amp;IF($G49&lt;&gt;"",CHAR(10)&amp;CHAR(10)&amp;"LICENCE"&amp;CHAR(10)&amp;$G49,"")&amp;IF($H49&lt;&gt;"",CHAR(10)&amp;CHAR(10)&amp;"GOOD TO KNOW"&amp;CHAR(10)&amp;$H49,""))</f>
        <v/>
      </c>
      <c r="K49" s="18" t="str">
        <f aca="false">IF(J49="","",LEN(TRIM(SUBSTITUTE(J49,CHAR(10)," ")))-LEN(SUBSTITUTE(TRIM(SUBSTITUTE(J49,CHAR(10)," "))," ",""))+1)</f>
        <v/>
      </c>
    </row>
    <row r="50" customFormat="false" ht="15" hidden="false" customHeight="true" outlineLevel="0" collapsed="false">
      <c r="A50" s="16"/>
      <c r="B50" s="16"/>
      <c r="C50" s="16"/>
      <c r="D50" s="16"/>
      <c r="E50" s="16"/>
      <c r="F50" s="16"/>
      <c r="G50" s="16"/>
      <c r="H50" s="16"/>
      <c r="I50" s="18" t="str">
        <f aca="false">IF($B50="","",LEN($B50))</f>
        <v/>
      </c>
      <c r="J50" s="20" t="str">
        <f aca="false">IF($A50="","",$B50&amp;IF($C50&lt;&gt;"",CHAR(10)&amp;CHAR(10)&amp;"WHAT IS INCLUDED"&amp;CHAR(10)&amp;$C50,"")&amp;IF($D50&lt;&gt;"",CHAR(10)&amp;CHAR(10)&amp;"SIZES AND FORMATS"&amp;CHAR(10)&amp;$D50,"")&amp;IF($E50&lt;&gt;"",CHAR(10)&amp;CHAR(10)&amp;"WHAT YOU NEED"&amp;CHAR(10)&amp;$E50,"")&amp;IF($F50&lt;&gt;"",CHAR(10)&amp;CHAR(10)&amp;"HOW TO USE IT"&amp;CHAR(10)&amp;$F50,"")&amp;IF($G50&lt;&gt;"",CHAR(10)&amp;CHAR(10)&amp;"LICENCE"&amp;CHAR(10)&amp;$G50,"")&amp;IF($H50&lt;&gt;"",CHAR(10)&amp;CHAR(10)&amp;"GOOD TO KNOW"&amp;CHAR(10)&amp;$H50,""))</f>
        <v/>
      </c>
      <c r="K50" s="18" t="str">
        <f aca="false">IF(J50="","",LEN(TRIM(SUBSTITUTE(J50,CHAR(10)," ")))-LEN(SUBSTITUTE(TRIM(SUBSTITUTE(J50,CHAR(10)," "))," ",""))+1)</f>
        <v/>
      </c>
    </row>
    <row r="51" customFormat="false" ht="15" hidden="false" customHeight="true" outlineLevel="0" collapsed="false">
      <c r="A51" s="16"/>
      <c r="B51" s="16"/>
      <c r="C51" s="16"/>
      <c r="D51" s="16"/>
      <c r="E51" s="16"/>
      <c r="F51" s="16"/>
      <c r="G51" s="16"/>
      <c r="H51" s="16"/>
      <c r="I51" s="18" t="str">
        <f aca="false">IF($B51="","",LEN($B51))</f>
        <v/>
      </c>
      <c r="J51" s="20" t="str">
        <f aca="false">IF($A51="","",$B51&amp;IF($C51&lt;&gt;"",CHAR(10)&amp;CHAR(10)&amp;"WHAT IS INCLUDED"&amp;CHAR(10)&amp;$C51,"")&amp;IF($D51&lt;&gt;"",CHAR(10)&amp;CHAR(10)&amp;"SIZES AND FORMATS"&amp;CHAR(10)&amp;$D51,"")&amp;IF($E51&lt;&gt;"",CHAR(10)&amp;CHAR(10)&amp;"WHAT YOU NEED"&amp;CHAR(10)&amp;$E51,"")&amp;IF($F51&lt;&gt;"",CHAR(10)&amp;CHAR(10)&amp;"HOW TO USE IT"&amp;CHAR(10)&amp;$F51,"")&amp;IF($G51&lt;&gt;"",CHAR(10)&amp;CHAR(10)&amp;"LICENCE"&amp;CHAR(10)&amp;$G51,"")&amp;IF($H51&lt;&gt;"",CHAR(10)&amp;CHAR(10)&amp;"GOOD TO KNOW"&amp;CHAR(10)&amp;$H51,""))</f>
        <v/>
      </c>
      <c r="K51" s="18" t="str">
        <f aca="false">IF(J51="","",LEN(TRIM(SUBSTITUTE(J51,CHAR(10)," ")))-LEN(SUBSTITUTE(TRIM(SUBSTITUTE(J51,CHAR(10)," "))," ",""))+1)</f>
        <v/>
      </c>
    </row>
    <row r="52" customFormat="false" ht="15" hidden="false" customHeight="true" outlineLevel="0" collapsed="false">
      <c r="A52" s="16"/>
      <c r="B52" s="16"/>
      <c r="C52" s="16"/>
      <c r="D52" s="16"/>
      <c r="E52" s="16"/>
      <c r="F52" s="16"/>
      <c r="G52" s="16"/>
      <c r="H52" s="16"/>
      <c r="I52" s="18" t="str">
        <f aca="false">IF($B52="","",LEN($B52))</f>
        <v/>
      </c>
      <c r="J52" s="20" t="str">
        <f aca="false">IF($A52="","",$B52&amp;IF($C52&lt;&gt;"",CHAR(10)&amp;CHAR(10)&amp;"WHAT IS INCLUDED"&amp;CHAR(10)&amp;$C52,"")&amp;IF($D52&lt;&gt;"",CHAR(10)&amp;CHAR(10)&amp;"SIZES AND FORMATS"&amp;CHAR(10)&amp;$D52,"")&amp;IF($E52&lt;&gt;"",CHAR(10)&amp;CHAR(10)&amp;"WHAT YOU NEED"&amp;CHAR(10)&amp;$E52,"")&amp;IF($F52&lt;&gt;"",CHAR(10)&amp;CHAR(10)&amp;"HOW TO USE IT"&amp;CHAR(10)&amp;$F52,"")&amp;IF($G52&lt;&gt;"",CHAR(10)&amp;CHAR(10)&amp;"LICENCE"&amp;CHAR(10)&amp;$G52,"")&amp;IF($H52&lt;&gt;"",CHAR(10)&amp;CHAR(10)&amp;"GOOD TO KNOW"&amp;CHAR(10)&amp;$H52,""))</f>
        <v/>
      </c>
      <c r="K52" s="18" t="str">
        <f aca="false">IF(J52="","",LEN(TRIM(SUBSTITUTE(J52,CHAR(10)," ")))-LEN(SUBSTITUTE(TRIM(SUBSTITUTE(J52,CHAR(10)," "))," ",""))+1)</f>
        <v/>
      </c>
    </row>
    <row r="53" customFormat="false" ht="15" hidden="false" customHeight="true" outlineLevel="0" collapsed="false">
      <c r="A53" s="16"/>
      <c r="B53" s="16"/>
      <c r="C53" s="16"/>
      <c r="D53" s="16"/>
      <c r="E53" s="16"/>
      <c r="F53" s="16"/>
      <c r="G53" s="16"/>
      <c r="H53" s="16"/>
      <c r="I53" s="18" t="str">
        <f aca="false">IF($B53="","",LEN($B53))</f>
        <v/>
      </c>
      <c r="J53" s="20" t="str">
        <f aca="false">IF($A53="","",$B53&amp;IF($C53&lt;&gt;"",CHAR(10)&amp;CHAR(10)&amp;"WHAT IS INCLUDED"&amp;CHAR(10)&amp;$C53,"")&amp;IF($D53&lt;&gt;"",CHAR(10)&amp;CHAR(10)&amp;"SIZES AND FORMATS"&amp;CHAR(10)&amp;$D53,"")&amp;IF($E53&lt;&gt;"",CHAR(10)&amp;CHAR(10)&amp;"WHAT YOU NEED"&amp;CHAR(10)&amp;$E53,"")&amp;IF($F53&lt;&gt;"",CHAR(10)&amp;CHAR(10)&amp;"HOW TO USE IT"&amp;CHAR(10)&amp;$F53,"")&amp;IF($G53&lt;&gt;"",CHAR(10)&amp;CHAR(10)&amp;"LICENCE"&amp;CHAR(10)&amp;$G53,"")&amp;IF($H53&lt;&gt;"",CHAR(10)&amp;CHAR(10)&amp;"GOOD TO KNOW"&amp;CHAR(10)&amp;$H53,""))</f>
        <v/>
      </c>
      <c r="K53" s="18" t="str">
        <f aca="false">IF(J53="","",LEN(TRIM(SUBSTITUTE(J53,CHAR(10)," ")))-LEN(SUBSTITUTE(TRIM(SUBSTITUTE(J53,CHAR(10)," "))," ",""))+1)</f>
        <v/>
      </c>
    </row>
    <row r="54" customFormat="false" ht="15" hidden="false" customHeight="true" outlineLevel="0" collapsed="false">
      <c r="A54" s="16"/>
      <c r="B54" s="16"/>
      <c r="C54" s="16"/>
      <c r="D54" s="16"/>
      <c r="E54" s="16"/>
      <c r="F54" s="16"/>
      <c r="G54" s="16"/>
      <c r="H54" s="16"/>
      <c r="I54" s="18" t="str">
        <f aca="false">IF($B54="","",LEN($B54))</f>
        <v/>
      </c>
      <c r="J54" s="20" t="str">
        <f aca="false">IF($A54="","",$B54&amp;IF($C54&lt;&gt;"",CHAR(10)&amp;CHAR(10)&amp;"WHAT IS INCLUDED"&amp;CHAR(10)&amp;$C54,"")&amp;IF($D54&lt;&gt;"",CHAR(10)&amp;CHAR(10)&amp;"SIZES AND FORMATS"&amp;CHAR(10)&amp;$D54,"")&amp;IF($E54&lt;&gt;"",CHAR(10)&amp;CHAR(10)&amp;"WHAT YOU NEED"&amp;CHAR(10)&amp;$E54,"")&amp;IF($F54&lt;&gt;"",CHAR(10)&amp;CHAR(10)&amp;"HOW TO USE IT"&amp;CHAR(10)&amp;$F54,"")&amp;IF($G54&lt;&gt;"",CHAR(10)&amp;CHAR(10)&amp;"LICENCE"&amp;CHAR(10)&amp;$G54,"")&amp;IF($H54&lt;&gt;"",CHAR(10)&amp;CHAR(10)&amp;"GOOD TO KNOW"&amp;CHAR(10)&amp;$H54,""))</f>
        <v/>
      </c>
      <c r="K54" s="18" t="str">
        <f aca="false">IF(J54="","",LEN(TRIM(SUBSTITUTE(J54,CHAR(10)," ")))-LEN(SUBSTITUTE(TRIM(SUBSTITUTE(J54,CHAR(10)," "))," ",""))+1)</f>
        <v/>
      </c>
    </row>
    <row r="55" customFormat="false" ht="15" hidden="false" customHeight="true" outlineLevel="0" collapsed="false">
      <c r="A55" s="16"/>
      <c r="B55" s="16"/>
      <c r="C55" s="16"/>
      <c r="D55" s="16"/>
      <c r="E55" s="16"/>
      <c r="F55" s="16"/>
      <c r="G55" s="16"/>
      <c r="H55" s="16"/>
      <c r="I55" s="18" t="str">
        <f aca="false">IF($B55="","",LEN($B55))</f>
        <v/>
      </c>
      <c r="J55" s="20" t="str">
        <f aca="false">IF($A55="","",$B55&amp;IF($C55&lt;&gt;"",CHAR(10)&amp;CHAR(10)&amp;"WHAT IS INCLUDED"&amp;CHAR(10)&amp;$C55,"")&amp;IF($D55&lt;&gt;"",CHAR(10)&amp;CHAR(10)&amp;"SIZES AND FORMATS"&amp;CHAR(10)&amp;$D55,"")&amp;IF($E55&lt;&gt;"",CHAR(10)&amp;CHAR(10)&amp;"WHAT YOU NEED"&amp;CHAR(10)&amp;$E55,"")&amp;IF($F55&lt;&gt;"",CHAR(10)&amp;CHAR(10)&amp;"HOW TO USE IT"&amp;CHAR(10)&amp;$F55,"")&amp;IF($G55&lt;&gt;"",CHAR(10)&amp;CHAR(10)&amp;"LICENCE"&amp;CHAR(10)&amp;$G55,"")&amp;IF($H55&lt;&gt;"",CHAR(10)&amp;CHAR(10)&amp;"GOOD TO KNOW"&amp;CHAR(10)&amp;$H55,""))</f>
        <v/>
      </c>
      <c r="K55" s="18" t="str">
        <f aca="false">IF(J55="","",LEN(TRIM(SUBSTITUTE(J55,CHAR(10)," ")))-LEN(SUBSTITUTE(TRIM(SUBSTITUTE(J55,CHAR(10)," "))," ",""))+1)</f>
        <v/>
      </c>
    </row>
    <row r="56" customFormat="false" ht="15" hidden="false" customHeight="true" outlineLevel="0" collapsed="false">
      <c r="A56" s="16"/>
      <c r="B56" s="16"/>
      <c r="C56" s="16"/>
      <c r="D56" s="16"/>
      <c r="E56" s="16"/>
      <c r="F56" s="16"/>
      <c r="G56" s="16"/>
      <c r="H56" s="16"/>
      <c r="I56" s="18" t="str">
        <f aca="false">IF($B56="","",LEN($B56))</f>
        <v/>
      </c>
      <c r="J56" s="20" t="str">
        <f aca="false">IF($A56="","",$B56&amp;IF($C56&lt;&gt;"",CHAR(10)&amp;CHAR(10)&amp;"WHAT IS INCLUDED"&amp;CHAR(10)&amp;$C56,"")&amp;IF($D56&lt;&gt;"",CHAR(10)&amp;CHAR(10)&amp;"SIZES AND FORMATS"&amp;CHAR(10)&amp;$D56,"")&amp;IF($E56&lt;&gt;"",CHAR(10)&amp;CHAR(10)&amp;"WHAT YOU NEED"&amp;CHAR(10)&amp;$E56,"")&amp;IF($F56&lt;&gt;"",CHAR(10)&amp;CHAR(10)&amp;"HOW TO USE IT"&amp;CHAR(10)&amp;$F56,"")&amp;IF($G56&lt;&gt;"",CHAR(10)&amp;CHAR(10)&amp;"LICENCE"&amp;CHAR(10)&amp;$G56,"")&amp;IF($H56&lt;&gt;"",CHAR(10)&amp;CHAR(10)&amp;"GOOD TO KNOW"&amp;CHAR(10)&amp;$H56,""))</f>
        <v/>
      </c>
      <c r="K56" s="18" t="str">
        <f aca="false">IF(J56="","",LEN(TRIM(SUBSTITUTE(J56,CHAR(10)," ")))-LEN(SUBSTITUTE(TRIM(SUBSTITUTE(J56,CHAR(10)," "))," ",""))+1)</f>
        <v/>
      </c>
    </row>
    <row r="57" customFormat="false" ht="15" hidden="false" customHeight="true" outlineLevel="0" collapsed="false">
      <c r="A57" s="16"/>
      <c r="B57" s="16"/>
      <c r="C57" s="16"/>
      <c r="D57" s="16"/>
      <c r="E57" s="16"/>
      <c r="F57" s="16"/>
      <c r="G57" s="16"/>
      <c r="H57" s="16"/>
      <c r="I57" s="18" t="str">
        <f aca="false">IF($B57="","",LEN($B57))</f>
        <v/>
      </c>
      <c r="J57" s="20" t="str">
        <f aca="false">IF($A57="","",$B57&amp;IF($C57&lt;&gt;"",CHAR(10)&amp;CHAR(10)&amp;"WHAT IS INCLUDED"&amp;CHAR(10)&amp;$C57,"")&amp;IF($D57&lt;&gt;"",CHAR(10)&amp;CHAR(10)&amp;"SIZES AND FORMATS"&amp;CHAR(10)&amp;$D57,"")&amp;IF($E57&lt;&gt;"",CHAR(10)&amp;CHAR(10)&amp;"WHAT YOU NEED"&amp;CHAR(10)&amp;$E57,"")&amp;IF($F57&lt;&gt;"",CHAR(10)&amp;CHAR(10)&amp;"HOW TO USE IT"&amp;CHAR(10)&amp;$F57,"")&amp;IF($G57&lt;&gt;"",CHAR(10)&amp;CHAR(10)&amp;"LICENCE"&amp;CHAR(10)&amp;$G57,"")&amp;IF($H57&lt;&gt;"",CHAR(10)&amp;CHAR(10)&amp;"GOOD TO KNOW"&amp;CHAR(10)&amp;$H57,""))</f>
        <v/>
      </c>
      <c r="K57" s="18" t="str">
        <f aca="false">IF(J57="","",LEN(TRIM(SUBSTITUTE(J57,CHAR(10)," ")))-LEN(SUBSTITUTE(TRIM(SUBSTITUTE(J57,CHAR(10)," "))," ",""))+1)</f>
        <v/>
      </c>
    </row>
    <row r="58" customFormat="false" ht="15" hidden="false" customHeight="true" outlineLevel="0" collapsed="false">
      <c r="A58" s="16"/>
      <c r="B58" s="16"/>
      <c r="C58" s="16"/>
      <c r="D58" s="16"/>
      <c r="E58" s="16"/>
      <c r="F58" s="16"/>
      <c r="G58" s="16"/>
      <c r="H58" s="16"/>
      <c r="I58" s="18" t="str">
        <f aca="false">IF($B58="","",LEN($B58))</f>
        <v/>
      </c>
      <c r="J58" s="20" t="str">
        <f aca="false">IF($A58="","",$B58&amp;IF($C58&lt;&gt;"",CHAR(10)&amp;CHAR(10)&amp;"WHAT IS INCLUDED"&amp;CHAR(10)&amp;$C58,"")&amp;IF($D58&lt;&gt;"",CHAR(10)&amp;CHAR(10)&amp;"SIZES AND FORMATS"&amp;CHAR(10)&amp;$D58,"")&amp;IF($E58&lt;&gt;"",CHAR(10)&amp;CHAR(10)&amp;"WHAT YOU NEED"&amp;CHAR(10)&amp;$E58,"")&amp;IF($F58&lt;&gt;"",CHAR(10)&amp;CHAR(10)&amp;"HOW TO USE IT"&amp;CHAR(10)&amp;$F58,"")&amp;IF($G58&lt;&gt;"",CHAR(10)&amp;CHAR(10)&amp;"LICENCE"&amp;CHAR(10)&amp;$G58,"")&amp;IF($H58&lt;&gt;"",CHAR(10)&amp;CHAR(10)&amp;"GOOD TO KNOW"&amp;CHAR(10)&amp;$H58,""))</f>
        <v/>
      </c>
      <c r="K58" s="18" t="str">
        <f aca="false">IF(J58="","",LEN(TRIM(SUBSTITUTE(J58,CHAR(10)," ")))-LEN(SUBSTITUTE(TRIM(SUBSTITUTE(J58,CHAR(10)," "))," ",""))+1)</f>
        <v/>
      </c>
    </row>
    <row r="59" customFormat="false" ht="15" hidden="false" customHeight="true" outlineLevel="0" collapsed="false">
      <c r="A59" s="16"/>
      <c r="B59" s="16"/>
      <c r="C59" s="16"/>
      <c r="D59" s="16"/>
      <c r="E59" s="16"/>
      <c r="F59" s="16"/>
      <c r="G59" s="16"/>
      <c r="H59" s="16"/>
      <c r="I59" s="18" t="str">
        <f aca="false">IF($B59="","",LEN($B59))</f>
        <v/>
      </c>
      <c r="J59" s="20" t="str">
        <f aca="false">IF($A59="","",$B59&amp;IF($C59&lt;&gt;"",CHAR(10)&amp;CHAR(10)&amp;"WHAT IS INCLUDED"&amp;CHAR(10)&amp;$C59,"")&amp;IF($D59&lt;&gt;"",CHAR(10)&amp;CHAR(10)&amp;"SIZES AND FORMATS"&amp;CHAR(10)&amp;$D59,"")&amp;IF($E59&lt;&gt;"",CHAR(10)&amp;CHAR(10)&amp;"WHAT YOU NEED"&amp;CHAR(10)&amp;$E59,"")&amp;IF($F59&lt;&gt;"",CHAR(10)&amp;CHAR(10)&amp;"HOW TO USE IT"&amp;CHAR(10)&amp;$F59,"")&amp;IF($G59&lt;&gt;"",CHAR(10)&amp;CHAR(10)&amp;"LICENCE"&amp;CHAR(10)&amp;$G59,"")&amp;IF($H59&lt;&gt;"",CHAR(10)&amp;CHAR(10)&amp;"GOOD TO KNOW"&amp;CHAR(10)&amp;$H59,""))</f>
        <v/>
      </c>
      <c r="K59" s="18" t="str">
        <f aca="false">IF(J59="","",LEN(TRIM(SUBSTITUTE(J59,CHAR(10)," ")))-LEN(SUBSTITUTE(TRIM(SUBSTITUTE(J59,CHAR(10)," "))," ",""))+1)</f>
        <v/>
      </c>
    </row>
    <row r="60" customFormat="false" ht="15" hidden="false" customHeight="true" outlineLevel="0" collapsed="false">
      <c r="A60" s="16"/>
      <c r="B60" s="16"/>
      <c r="C60" s="16"/>
      <c r="D60" s="16"/>
      <c r="E60" s="16"/>
      <c r="F60" s="16"/>
      <c r="G60" s="16"/>
      <c r="H60" s="16"/>
      <c r="I60" s="18" t="str">
        <f aca="false">IF($B60="","",LEN($B60))</f>
        <v/>
      </c>
      <c r="J60" s="20" t="str">
        <f aca="false">IF($A60="","",$B60&amp;IF($C60&lt;&gt;"",CHAR(10)&amp;CHAR(10)&amp;"WHAT IS INCLUDED"&amp;CHAR(10)&amp;$C60,"")&amp;IF($D60&lt;&gt;"",CHAR(10)&amp;CHAR(10)&amp;"SIZES AND FORMATS"&amp;CHAR(10)&amp;$D60,"")&amp;IF($E60&lt;&gt;"",CHAR(10)&amp;CHAR(10)&amp;"WHAT YOU NEED"&amp;CHAR(10)&amp;$E60,"")&amp;IF($F60&lt;&gt;"",CHAR(10)&amp;CHAR(10)&amp;"HOW TO USE IT"&amp;CHAR(10)&amp;$F60,"")&amp;IF($G60&lt;&gt;"",CHAR(10)&amp;CHAR(10)&amp;"LICENCE"&amp;CHAR(10)&amp;$G60,"")&amp;IF($H60&lt;&gt;"",CHAR(10)&amp;CHAR(10)&amp;"GOOD TO KNOW"&amp;CHAR(10)&amp;$H60,""))</f>
        <v/>
      </c>
      <c r="K60" s="18" t="str">
        <f aca="false">IF(J60="","",LEN(TRIM(SUBSTITUTE(J60,CHAR(10)," ")))-LEN(SUBSTITUTE(TRIM(SUBSTITUTE(J60,CHAR(10)," "))," ",""))+1)</f>
        <v/>
      </c>
    </row>
    <row r="61" customFormat="false" ht="15" hidden="false" customHeight="true" outlineLevel="0" collapsed="false">
      <c r="A61" s="16"/>
      <c r="B61" s="16"/>
      <c r="C61" s="16"/>
      <c r="D61" s="16"/>
      <c r="E61" s="16"/>
      <c r="F61" s="16"/>
      <c r="G61" s="16"/>
      <c r="H61" s="16"/>
      <c r="I61" s="18" t="str">
        <f aca="false">IF($B61="","",LEN($B61))</f>
        <v/>
      </c>
      <c r="J61" s="20" t="str">
        <f aca="false">IF($A61="","",$B61&amp;IF($C61&lt;&gt;"",CHAR(10)&amp;CHAR(10)&amp;"WHAT IS INCLUDED"&amp;CHAR(10)&amp;$C61,"")&amp;IF($D61&lt;&gt;"",CHAR(10)&amp;CHAR(10)&amp;"SIZES AND FORMATS"&amp;CHAR(10)&amp;$D61,"")&amp;IF($E61&lt;&gt;"",CHAR(10)&amp;CHAR(10)&amp;"WHAT YOU NEED"&amp;CHAR(10)&amp;$E61,"")&amp;IF($F61&lt;&gt;"",CHAR(10)&amp;CHAR(10)&amp;"HOW TO USE IT"&amp;CHAR(10)&amp;$F61,"")&amp;IF($G61&lt;&gt;"",CHAR(10)&amp;CHAR(10)&amp;"LICENCE"&amp;CHAR(10)&amp;$G61,"")&amp;IF($H61&lt;&gt;"",CHAR(10)&amp;CHAR(10)&amp;"GOOD TO KNOW"&amp;CHAR(10)&amp;$H61,""))</f>
        <v/>
      </c>
      <c r="K61" s="18" t="str">
        <f aca="false">IF(J61="","",LEN(TRIM(SUBSTITUTE(J61,CHAR(10)," ")))-LEN(SUBSTITUTE(TRIM(SUBSTITUTE(J61,CHAR(10)," "))," ",""))+1)</f>
        <v/>
      </c>
    </row>
    <row r="62" customFormat="false" ht="15" hidden="false" customHeight="true" outlineLevel="0" collapsed="false">
      <c r="A62" s="16"/>
      <c r="B62" s="16"/>
      <c r="C62" s="16"/>
      <c r="D62" s="16"/>
      <c r="E62" s="16"/>
      <c r="F62" s="16"/>
      <c r="G62" s="16"/>
      <c r="H62" s="16"/>
      <c r="I62" s="18" t="str">
        <f aca="false">IF($B62="","",LEN($B62))</f>
        <v/>
      </c>
      <c r="J62" s="20" t="str">
        <f aca="false">IF($A62="","",$B62&amp;IF($C62&lt;&gt;"",CHAR(10)&amp;CHAR(10)&amp;"WHAT IS INCLUDED"&amp;CHAR(10)&amp;$C62,"")&amp;IF($D62&lt;&gt;"",CHAR(10)&amp;CHAR(10)&amp;"SIZES AND FORMATS"&amp;CHAR(10)&amp;$D62,"")&amp;IF($E62&lt;&gt;"",CHAR(10)&amp;CHAR(10)&amp;"WHAT YOU NEED"&amp;CHAR(10)&amp;$E62,"")&amp;IF($F62&lt;&gt;"",CHAR(10)&amp;CHAR(10)&amp;"HOW TO USE IT"&amp;CHAR(10)&amp;$F62,"")&amp;IF($G62&lt;&gt;"",CHAR(10)&amp;CHAR(10)&amp;"LICENCE"&amp;CHAR(10)&amp;$G62,"")&amp;IF($H62&lt;&gt;"",CHAR(10)&amp;CHAR(10)&amp;"GOOD TO KNOW"&amp;CHAR(10)&amp;$H62,""))</f>
        <v/>
      </c>
      <c r="K62" s="18" t="str">
        <f aca="false">IF(J62="","",LEN(TRIM(SUBSTITUTE(J62,CHAR(10)," ")))-LEN(SUBSTITUTE(TRIM(SUBSTITUTE(J62,CHAR(10)," "))," ",""))+1)</f>
        <v/>
      </c>
    </row>
    <row r="63" customFormat="false" ht="15" hidden="false" customHeight="true" outlineLevel="0" collapsed="false">
      <c r="A63" s="16"/>
      <c r="B63" s="16"/>
      <c r="C63" s="16"/>
      <c r="D63" s="16"/>
      <c r="E63" s="16"/>
      <c r="F63" s="16"/>
      <c r="G63" s="16"/>
      <c r="H63" s="16"/>
      <c r="I63" s="18" t="str">
        <f aca="false">IF($B63="","",LEN($B63))</f>
        <v/>
      </c>
      <c r="J63" s="20" t="str">
        <f aca="false">IF($A63="","",$B63&amp;IF($C63&lt;&gt;"",CHAR(10)&amp;CHAR(10)&amp;"WHAT IS INCLUDED"&amp;CHAR(10)&amp;$C63,"")&amp;IF($D63&lt;&gt;"",CHAR(10)&amp;CHAR(10)&amp;"SIZES AND FORMATS"&amp;CHAR(10)&amp;$D63,"")&amp;IF($E63&lt;&gt;"",CHAR(10)&amp;CHAR(10)&amp;"WHAT YOU NEED"&amp;CHAR(10)&amp;$E63,"")&amp;IF($F63&lt;&gt;"",CHAR(10)&amp;CHAR(10)&amp;"HOW TO USE IT"&amp;CHAR(10)&amp;$F63,"")&amp;IF($G63&lt;&gt;"",CHAR(10)&amp;CHAR(10)&amp;"LICENCE"&amp;CHAR(10)&amp;$G63,"")&amp;IF($H63&lt;&gt;"",CHAR(10)&amp;CHAR(10)&amp;"GOOD TO KNOW"&amp;CHAR(10)&amp;$H63,""))</f>
        <v/>
      </c>
      <c r="K63" s="18" t="str">
        <f aca="false">IF(J63="","",LEN(TRIM(SUBSTITUTE(J63,CHAR(10)," ")))-LEN(SUBSTITUTE(TRIM(SUBSTITUTE(J63,CHAR(10)," "))," ",""))+1)</f>
        <v/>
      </c>
    </row>
    <row r="64" customFormat="false" ht="15" hidden="false" customHeight="true" outlineLevel="0" collapsed="false">
      <c r="A64" s="16"/>
      <c r="B64" s="16"/>
      <c r="C64" s="16"/>
      <c r="D64" s="16"/>
      <c r="E64" s="16"/>
      <c r="F64" s="16"/>
      <c r="G64" s="16"/>
      <c r="H64" s="16"/>
      <c r="I64" s="18" t="str">
        <f aca="false">IF($B64="","",LEN($B64))</f>
        <v/>
      </c>
      <c r="J64" s="20" t="str">
        <f aca="false">IF($A64="","",$B64&amp;IF($C64&lt;&gt;"",CHAR(10)&amp;CHAR(10)&amp;"WHAT IS INCLUDED"&amp;CHAR(10)&amp;$C64,"")&amp;IF($D64&lt;&gt;"",CHAR(10)&amp;CHAR(10)&amp;"SIZES AND FORMATS"&amp;CHAR(10)&amp;$D64,"")&amp;IF($E64&lt;&gt;"",CHAR(10)&amp;CHAR(10)&amp;"WHAT YOU NEED"&amp;CHAR(10)&amp;$E64,"")&amp;IF($F64&lt;&gt;"",CHAR(10)&amp;CHAR(10)&amp;"HOW TO USE IT"&amp;CHAR(10)&amp;$F64,"")&amp;IF($G64&lt;&gt;"",CHAR(10)&amp;CHAR(10)&amp;"LICENCE"&amp;CHAR(10)&amp;$G64,"")&amp;IF($H64&lt;&gt;"",CHAR(10)&amp;CHAR(10)&amp;"GOOD TO KNOW"&amp;CHAR(10)&amp;$H64,""))</f>
        <v/>
      </c>
      <c r="K64" s="18" t="str">
        <f aca="false">IF(J64="","",LEN(TRIM(SUBSTITUTE(J64,CHAR(10)," ")))-LEN(SUBSTITUTE(TRIM(SUBSTITUTE(J64,CHAR(10)," "))," ",""))+1)</f>
        <v/>
      </c>
    </row>
    <row r="65" customFormat="false" ht="15" hidden="false" customHeight="true" outlineLevel="0" collapsed="false">
      <c r="A65" s="16"/>
      <c r="B65" s="16"/>
      <c r="C65" s="16"/>
      <c r="D65" s="16"/>
      <c r="E65" s="16"/>
      <c r="F65" s="16"/>
      <c r="G65" s="16"/>
      <c r="H65" s="16"/>
      <c r="I65" s="18" t="str">
        <f aca="false">IF($B65="","",LEN($B65))</f>
        <v/>
      </c>
      <c r="J65" s="20" t="str">
        <f aca="false">IF($A65="","",$B65&amp;IF($C65&lt;&gt;"",CHAR(10)&amp;CHAR(10)&amp;"WHAT IS INCLUDED"&amp;CHAR(10)&amp;$C65,"")&amp;IF($D65&lt;&gt;"",CHAR(10)&amp;CHAR(10)&amp;"SIZES AND FORMATS"&amp;CHAR(10)&amp;$D65,"")&amp;IF($E65&lt;&gt;"",CHAR(10)&amp;CHAR(10)&amp;"WHAT YOU NEED"&amp;CHAR(10)&amp;$E65,"")&amp;IF($F65&lt;&gt;"",CHAR(10)&amp;CHAR(10)&amp;"HOW TO USE IT"&amp;CHAR(10)&amp;$F65,"")&amp;IF($G65&lt;&gt;"",CHAR(10)&amp;CHAR(10)&amp;"LICENCE"&amp;CHAR(10)&amp;$G65,"")&amp;IF($H65&lt;&gt;"",CHAR(10)&amp;CHAR(10)&amp;"GOOD TO KNOW"&amp;CHAR(10)&amp;$H65,""))</f>
        <v/>
      </c>
      <c r="K65" s="18" t="str">
        <f aca="false">IF(J65="","",LEN(TRIM(SUBSTITUTE(J65,CHAR(10)," ")))-LEN(SUBSTITUTE(TRIM(SUBSTITUTE(J65,CHAR(10)," "))," ",""))+1)</f>
        <v/>
      </c>
    </row>
    <row r="66" customFormat="false" ht="15" hidden="false" customHeight="true" outlineLevel="0" collapsed="false">
      <c r="A66" s="16"/>
      <c r="B66" s="16"/>
      <c r="C66" s="16"/>
      <c r="D66" s="16"/>
      <c r="E66" s="16"/>
      <c r="F66" s="16"/>
      <c r="G66" s="16"/>
      <c r="H66" s="16"/>
      <c r="I66" s="18" t="str">
        <f aca="false">IF($B66="","",LEN($B66))</f>
        <v/>
      </c>
      <c r="J66" s="20" t="str">
        <f aca="false">IF($A66="","",$B66&amp;IF($C66&lt;&gt;"",CHAR(10)&amp;CHAR(10)&amp;"WHAT IS INCLUDED"&amp;CHAR(10)&amp;$C66,"")&amp;IF($D66&lt;&gt;"",CHAR(10)&amp;CHAR(10)&amp;"SIZES AND FORMATS"&amp;CHAR(10)&amp;$D66,"")&amp;IF($E66&lt;&gt;"",CHAR(10)&amp;CHAR(10)&amp;"WHAT YOU NEED"&amp;CHAR(10)&amp;$E66,"")&amp;IF($F66&lt;&gt;"",CHAR(10)&amp;CHAR(10)&amp;"HOW TO USE IT"&amp;CHAR(10)&amp;$F66,"")&amp;IF($G66&lt;&gt;"",CHAR(10)&amp;CHAR(10)&amp;"LICENCE"&amp;CHAR(10)&amp;$G66,"")&amp;IF($H66&lt;&gt;"",CHAR(10)&amp;CHAR(10)&amp;"GOOD TO KNOW"&amp;CHAR(10)&amp;$H66,""))</f>
        <v/>
      </c>
      <c r="K66" s="18" t="str">
        <f aca="false">IF(J66="","",LEN(TRIM(SUBSTITUTE(J66,CHAR(10)," ")))-LEN(SUBSTITUTE(TRIM(SUBSTITUTE(J66,CHAR(10)," "))," ",""))+1)</f>
        <v/>
      </c>
    </row>
    <row r="67" customFormat="false" ht="15" hidden="false" customHeight="true" outlineLevel="0" collapsed="false">
      <c r="A67" s="16"/>
      <c r="B67" s="16"/>
      <c r="C67" s="16"/>
      <c r="D67" s="16"/>
      <c r="E67" s="16"/>
      <c r="F67" s="16"/>
      <c r="G67" s="16"/>
      <c r="H67" s="16"/>
      <c r="I67" s="18" t="str">
        <f aca="false">IF($B67="","",LEN($B67))</f>
        <v/>
      </c>
      <c r="J67" s="20" t="str">
        <f aca="false">IF($A67="","",$B67&amp;IF($C67&lt;&gt;"",CHAR(10)&amp;CHAR(10)&amp;"WHAT IS INCLUDED"&amp;CHAR(10)&amp;$C67,"")&amp;IF($D67&lt;&gt;"",CHAR(10)&amp;CHAR(10)&amp;"SIZES AND FORMATS"&amp;CHAR(10)&amp;$D67,"")&amp;IF($E67&lt;&gt;"",CHAR(10)&amp;CHAR(10)&amp;"WHAT YOU NEED"&amp;CHAR(10)&amp;$E67,"")&amp;IF($F67&lt;&gt;"",CHAR(10)&amp;CHAR(10)&amp;"HOW TO USE IT"&amp;CHAR(10)&amp;$F67,"")&amp;IF($G67&lt;&gt;"",CHAR(10)&amp;CHAR(10)&amp;"LICENCE"&amp;CHAR(10)&amp;$G67,"")&amp;IF($H67&lt;&gt;"",CHAR(10)&amp;CHAR(10)&amp;"GOOD TO KNOW"&amp;CHAR(10)&amp;$H67,""))</f>
        <v/>
      </c>
      <c r="K67" s="18" t="str">
        <f aca="false">IF(J67="","",LEN(TRIM(SUBSTITUTE(J67,CHAR(10)," ")))-LEN(SUBSTITUTE(TRIM(SUBSTITUTE(J67,CHAR(10)," "))," ",""))+1)</f>
        <v/>
      </c>
    </row>
    <row r="68" customFormat="false" ht="15" hidden="false" customHeight="true" outlineLevel="0" collapsed="false">
      <c r="A68" s="16"/>
      <c r="B68" s="16"/>
      <c r="C68" s="16"/>
      <c r="D68" s="16"/>
      <c r="E68" s="16"/>
      <c r="F68" s="16"/>
      <c r="G68" s="16"/>
      <c r="H68" s="16"/>
      <c r="I68" s="18" t="str">
        <f aca="false">IF($B68="","",LEN($B68))</f>
        <v/>
      </c>
      <c r="J68" s="20" t="str">
        <f aca="false">IF($A68="","",$B68&amp;IF($C68&lt;&gt;"",CHAR(10)&amp;CHAR(10)&amp;"WHAT IS INCLUDED"&amp;CHAR(10)&amp;$C68,"")&amp;IF($D68&lt;&gt;"",CHAR(10)&amp;CHAR(10)&amp;"SIZES AND FORMATS"&amp;CHAR(10)&amp;$D68,"")&amp;IF($E68&lt;&gt;"",CHAR(10)&amp;CHAR(10)&amp;"WHAT YOU NEED"&amp;CHAR(10)&amp;$E68,"")&amp;IF($F68&lt;&gt;"",CHAR(10)&amp;CHAR(10)&amp;"HOW TO USE IT"&amp;CHAR(10)&amp;$F68,"")&amp;IF($G68&lt;&gt;"",CHAR(10)&amp;CHAR(10)&amp;"LICENCE"&amp;CHAR(10)&amp;$G68,"")&amp;IF($H68&lt;&gt;"",CHAR(10)&amp;CHAR(10)&amp;"GOOD TO KNOW"&amp;CHAR(10)&amp;$H68,""))</f>
        <v/>
      </c>
      <c r="K68" s="18" t="str">
        <f aca="false">IF(J68="","",LEN(TRIM(SUBSTITUTE(J68,CHAR(10)," ")))-LEN(SUBSTITUTE(TRIM(SUBSTITUTE(J68,CHAR(10)," "))," ",""))+1)</f>
        <v/>
      </c>
    </row>
    <row r="69" customFormat="false" ht="15" hidden="false" customHeight="true" outlineLevel="0" collapsed="false">
      <c r="A69" s="16"/>
      <c r="B69" s="16"/>
      <c r="C69" s="16"/>
      <c r="D69" s="16"/>
      <c r="E69" s="16"/>
      <c r="F69" s="16"/>
      <c r="G69" s="16"/>
      <c r="H69" s="16"/>
      <c r="I69" s="18" t="str">
        <f aca="false">IF($B69="","",LEN($B69))</f>
        <v/>
      </c>
      <c r="J69" s="20" t="str">
        <f aca="false">IF($A69="","",$B69&amp;IF($C69&lt;&gt;"",CHAR(10)&amp;CHAR(10)&amp;"WHAT IS INCLUDED"&amp;CHAR(10)&amp;$C69,"")&amp;IF($D69&lt;&gt;"",CHAR(10)&amp;CHAR(10)&amp;"SIZES AND FORMATS"&amp;CHAR(10)&amp;$D69,"")&amp;IF($E69&lt;&gt;"",CHAR(10)&amp;CHAR(10)&amp;"WHAT YOU NEED"&amp;CHAR(10)&amp;$E69,"")&amp;IF($F69&lt;&gt;"",CHAR(10)&amp;CHAR(10)&amp;"HOW TO USE IT"&amp;CHAR(10)&amp;$F69,"")&amp;IF($G69&lt;&gt;"",CHAR(10)&amp;CHAR(10)&amp;"LICENCE"&amp;CHAR(10)&amp;$G69,"")&amp;IF($H69&lt;&gt;"",CHAR(10)&amp;CHAR(10)&amp;"GOOD TO KNOW"&amp;CHAR(10)&amp;$H69,""))</f>
        <v/>
      </c>
      <c r="K69" s="18" t="str">
        <f aca="false">IF(J69="","",LEN(TRIM(SUBSTITUTE(J69,CHAR(10)," ")))-LEN(SUBSTITUTE(TRIM(SUBSTITUTE(J69,CHAR(10)," "))," ",""))+1)</f>
        <v/>
      </c>
    </row>
    <row r="70" customFormat="false" ht="15" hidden="false" customHeight="true" outlineLevel="0" collapsed="false">
      <c r="A70" s="16"/>
      <c r="B70" s="16"/>
      <c r="C70" s="16"/>
      <c r="D70" s="16"/>
      <c r="E70" s="16"/>
      <c r="F70" s="16"/>
      <c r="G70" s="16"/>
      <c r="H70" s="16"/>
      <c r="I70" s="18" t="str">
        <f aca="false">IF($B70="","",LEN($B70))</f>
        <v/>
      </c>
      <c r="J70" s="20" t="str">
        <f aca="false">IF($A70="","",$B70&amp;IF($C70&lt;&gt;"",CHAR(10)&amp;CHAR(10)&amp;"WHAT IS INCLUDED"&amp;CHAR(10)&amp;$C70,"")&amp;IF($D70&lt;&gt;"",CHAR(10)&amp;CHAR(10)&amp;"SIZES AND FORMATS"&amp;CHAR(10)&amp;$D70,"")&amp;IF($E70&lt;&gt;"",CHAR(10)&amp;CHAR(10)&amp;"WHAT YOU NEED"&amp;CHAR(10)&amp;$E70,"")&amp;IF($F70&lt;&gt;"",CHAR(10)&amp;CHAR(10)&amp;"HOW TO USE IT"&amp;CHAR(10)&amp;$F70,"")&amp;IF($G70&lt;&gt;"",CHAR(10)&amp;CHAR(10)&amp;"LICENCE"&amp;CHAR(10)&amp;$G70,"")&amp;IF($H70&lt;&gt;"",CHAR(10)&amp;CHAR(10)&amp;"GOOD TO KNOW"&amp;CHAR(10)&amp;$H70,""))</f>
        <v/>
      </c>
      <c r="K70" s="18" t="str">
        <f aca="false">IF(J70="","",LEN(TRIM(SUBSTITUTE(J70,CHAR(10)," ")))-LEN(SUBSTITUTE(TRIM(SUBSTITUTE(J70,CHAR(10)," "))," ",""))+1)</f>
        <v/>
      </c>
    </row>
    <row r="71" customFormat="false" ht="15" hidden="false" customHeight="true" outlineLevel="0" collapsed="false">
      <c r="A71" s="16"/>
      <c r="B71" s="16"/>
      <c r="C71" s="16"/>
      <c r="D71" s="16"/>
      <c r="E71" s="16"/>
      <c r="F71" s="16"/>
      <c r="G71" s="16"/>
      <c r="H71" s="16"/>
      <c r="I71" s="18" t="str">
        <f aca="false">IF($B71="","",LEN($B71))</f>
        <v/>
      </c>
      <c r="J71" s="20" t="str">
        <f aca="false">IF($A71="","",$B71&amp;IF($C71&lt;&gt;"",CHAR(10)&amp;CHAR(10)&amp;"WHAT IS INCLUDED"&amp;CHAR(10)&amp;$C71,"")&amp;IF($D71&lt;&gt;"",CHAR(10)&amp;CHAR(10)&amp;"SIZES AND FORMATS"&amp;CHAR(10)&amp;$D71,"")&amp;IF($E71&lt;&gt;"",CHAR(10)&amp;CHAR(10)&amp;"WHAT YOU NEED"&amp;CHAR(10)&amp;$E71,"")&amp;IF($F71&lt;&gt;"",CHAR(10)&amp;CHAR(10)&amp;"HOW TO USE IT"&amp;CHAR(10)&amp;$F71,"")&amp;IF($G71&lt;&gt;"",CHAR(10)&amp;CHAR(10)&amp;"LICENCE"&amp;CHAR(10)&amp;$G71,"")&amp;IF($H71&lt;&gt;"",CHAR(10)&amp;CHAR(10)&amp;"GOOD TO KNOW"&amp;CHAR(10)&amp;$H71,""))</f>
        <v/>
      </c>
      <c r="K71" s="18" t="str">
        <f aca="false">IF(J71="","",LEN(TRIM(SUBSTITUTE(J71,CHAR(10)," ")))-LEN(SUBSTITUTE(TRIM(SUBSTITUTE(J71,CHAR(10)," "))," ",""))+1)</f>
        <v/>
      </c>
    </row>
    <row r="72" customFormat="false" ht="15" hidden="false" customHeight="true" outlineLevel="0" collapsed="false">
      <c r="A72" s="16"/>
      <c r="B72" s="16"/>
      <c r="C72" s="16"/>
      <c r="D72" s="16"/>
      <c r="E72" s="16"/>
      <c r="F72" s="16"/>
      <c r="G72" s="16"/>
      <c r="H72" s="16"/>
      <c r="I72" s="18" t="str">
        <f aca="false">IF($B72="","",LEN($B72))</f>
        <v/>
      </c>
      <c r="J72" s="20" t="str">
        <f aca="false">IF($A72="","",$B72&amp;IF($C72&lt;&gt;"",CHAR(10)&amp;CHAR(10)&amp;"WHAT IS INCLUDED"&amp;CHAR(10)&amp;$C72,"")&amp;IF($D72&lt;&gt;"",CHAR(10)&amp;CHAR(10)&amp;"SIZES AND FORMATS"&amp;CHAR(10)&amp;$D72,"")&amp;IF($E72&lt;&gt;"",CHAR(10)&amp;CHAR(10)&amp;"WHAT YOU NEED"&amp;CHAR(10)&amp;$E72,"")&amp;IF($F72&lt;&gt;"",CHAR(10)&amp;CHAR(10)&amp;"HOW TO USE IT"&amp;CHAR(10)&amp;$F72,"")&amp;IF($G72&lt;&gt;"",CHAR(10)&amp;CHAR(10)&amp;"LICENCE"&amp;CHAR(10)&amp;$G72,"")&amp;IF($H72&lt;&gt;"",CHAR(10)&amp;CHAR(10)&amp;"GOOD TO KNOW"&amp;CHAR(10)&amp;$H72,""))</f>
        <v/>
      </c>
      <c r="K72" s="18" t="str">
        <f aca="false">IF(J72="","",LEN(TRIM(SUBSTITUTE(J72,CHAR(10)," ")))-LEN(SUBSTITUTE(TRIM(SUBSTITUTE(J72,CHAR(10)," "))," ",""))+1)</f>
        <v/>
      </c>
    </row>
    <row r="73" customFormat="false" ht="15" hidden="false" customHeight="true" outlineLevel="0" collapsed="false">
      <c r="A73" s="16"/>
      <c r="B73" s="16"/>
      <c r="C73" s="16"/>
      <c r="D73" s="16"/>
      <c r="E73" s="16"/>
      <c r="F73" s="16"/>
      <c r="G73" s="16"/>
      <c r="H73" s="16"/>
      <c r="I73" s="18" t="str">
        <f aca="false">IF($B73="","",LEN($B73))</f>
        <v/>
      </c>
      <c r="J73" s="20" t="str">
        <f aca="false">IF($A73="","",$B73&amp;IF($C73&lt;&gt;"",CHAR(10)&amp;CHAR(10)&amp;"WHAT IS INCLUDED"&amp;CHAR(10)&amp;$C73,"")&amp;IF($D73&lt;&gt;"",CHAR(10)&amp;CHAR(10)&amp;"SIZES AND FORMATS"&amp;CHAR(10)&amp;$D73,"")&amp;IF($E73&lt;&gt;"",CHAR(10)&amp;CHAR(10)&amp;"WHAT YOU NEED"&amp;CHAR(10)&amp;$E73,"")&amp;IF($F73&lt;&gt;"",CHAR(10)&amp;CHAR(10)&amp;"HOW TO USE IT"&amp;CHAR(10)&amp;$F73,"")&amp;IF($G73&lt;&gt;"",CHAR(10)&amp;CHAR(10)&amp;"LICENCE"&amp;CHAR(10)&amp;$G73,"")&amp;IF($H73&lt;&gt;"",CHAR(10)&amp;CHAR(10)&amp;"GOOD TO KNOW"&amp;CHAR(10)&amp;$H73,""))</f>
        <v/>
      </c>
      <c r="K73" s="18" t="str">
        <f aca="false">IF(J73="","",LEN(TRIM(SUBSTITUTE(J73,CHAR(10)," ")))-LEN(SUBSTITUTE(TRIM(SUBSTITUTE(J73,CHAR(10)," "))," ",""))+1)</f>
        <v/>
      </c>
    </row>
    <row r="74" customFormat="false" ht="15" hidden="false" customHeight="true" outlineLevel="0" collapsed="false">
      <c r="A74" s="16"/>
      <c r="B74" s="16"/>
      <c r="C74" s="16"/>
      <c r="D74" s="16"/>
      <c r="E74" s="16"/>
      <c r="F74" s="16"/>
      <c r="G74" s="16"/>
      <c r="H74" s="16"/>
      <c r="I74" s="18" t="str">
        <f aca="false">IF($B74="","",LEN($B74))</f>
        <v/>
      </c>
      <c r="J74" s="20" t="str">
        <f aca="false">IF($A74="","",$B74&amp;IF($C74&lt;&gt;"",CHAR(10)&amp;CHAR(10)&amp;"WHAT IS INCLUDED"&amp;CHAR(10)&amp;$C74,"")&amp;IF($D74&lt;&gt;"",CHAR(10)&amp;CHAR(10)&amp;"SIZES AND FORMATS"&amp;CHAR(10)&amp;$D74,"")&amp;IF($E74&lt;&gt;"",CHAR(10)&amp;CHAR(10)&amp;"WHAT YOU NEED"&amp;CHAR(10)&amp;$E74,"")&amp;IF($F74&lt;&gt;"",CHAR(10)&amp;CHAR(10)&amp;"HOW TO USE IT"&amp;CHAR(10)&amp;$F74,"")&amp;IF($G74&lt;&gt;"",CHAR(10)&amp;CHAR(10)&amp;"LICENCE"&amp;CHAR(10)&amp;$G74,"")&amp;IF($H74&lt;&gt;"",CHAR(10)&amp;CHAR(10)&amp;"GOOD TO KNOW"&amp;CHAR(10)&amp;$H74,""))</f>
        <v/>
      </c>
      <c r="K74" s="18" t="str">
        <f aca="false">IF(J74="","",LEN(TRIM(SUBSTITUTE(J74,CHAR(10)," ")))-LEN(SUBSTITUTE(TRIM(SUBSTITUTE(J74,CHAR(10)," "))," ",""))+1)</f>
        <v/>
      </c>
    </row>
    <row r="75" customFormat="false" ht="15" hidden="false" customHeight="true" outlineLevel="0" collapsed="false">
      <c r="A75" s="16"/>
      <c r="B75" s="16"/>
      <c r="C75" s="16"/>
      <c r="D75" s="16"/>
      <c r="E75" s="16"/>
      <c r="F75" s="16"/>
      <c r="G75" s="16"/>
      <c r="H75" s="16"/>
      <c r="I75" s="18" t="str">
        <f aca="false">IF($B75="","",LEN($B75))</f>
        <v/>
      </c>
      <c r="J75" s="20" t="str">
        <f aca="false">IF($A75="","",$B75&amp;IF($C75&lt;&gt;"",CHAR(10)&amp;CHAR(10)&amp;"WHAT IS INCLUDED"&amp;CHAR(10)&amp;$C75,"")&amp;IF($D75&lt;&gt;"",CHAR(10)&amp;CHAR(10)&amp;"SIZES AND FORMATS"&amp;CHAR(10)&amp;$D75,"")&amp;IF($E75&lt;&gt;"",CHAR(10)&amp;CHAR(10)&amp;"WHAT YOU NEED"&amp;CHAR(10)&amp;$E75,"")&amp;IF($F75&lt;&gt;"",CHAR(10)&amp;CHAR(10)&amp;"HOW TO USE IT"&amp;CHAR(10)&amp;$F75,"")&amp;IF($G75&lt;&gt;"",CHAR(10)&amp;CHAR(10)&amp;"LICENCE"&amp;CHAR(10)&amp;$G75,"")&amp;IF($H75&lt;&gt;"",CHAR(10)&amp;CHAR(10)&amp;"GOOD TO KNOW"&amp;CHAR(10)&amp;$H75,""))</f>
        <v/>
      </c>
      <c r="K75" s="18" t="str">
        <f aca="false">IF(J75="","",LEN(TRIM(SUBSTITUTE(J75,CHAR(10)," ")))-LEN(SUBSTITUTE(TRIM(SUBSTITUTE(J75,CHAR(10)," "))," ",""))+1)</f>
        <v/>
      </c>
    </row>
    <row r="76" customFormat="false" ht="15" hidden="false" customHeight="true" outlineLevel="0" collapsed="false">
      <c r="A76" s="16"/>
      <c r="B76" s="16"/>
      <c r="C76" s="16"/>
      <c r="D76" s="16"/>
      <c r="E76" s="16"/>
      <c r="F76" s="16"/>
      <c r="G76" s="16"/>
      <c r="H76" s="16"/>
      <c r="I76" s="18" t="str">
        <f aca="false">IF($B76="","",LEN($B76))</f>
        <v/>
      </c>
      <c r="J76" s="20" t="str">
        <f aca="false">IF($A76="","",$B76&amp;IF($C76&lt;&gt;"",CHAR(10)&amp;CHAR(10)&amp;"WHAT IS INCLUDED"&amp;CHAR(10)&amp;$C76,"")&amp;IF($D76&lt;&gt;"",CHAR(10)&amp;CHAR(10)&amp;"SIZES AND FORMATS"&amp;CHAR(10)&amp;$D76,"")&amp;IF($E76&lt;&gt;"",CHAR(10)&amp;CHAR(10)&amp;"WHAT YOU NEED"&amp;CHAR(10)&amp;$E76,"")&amp;IF($F76&lt;&gt;"",CHAR(10)&amp;CHAR(10)&amp;"HOW TO USE IT"&amp;CHAR(10)&amp;$F76,"")&amp;IF($G76&lt;&gt;"",CHAR(10)&amp;CHAR(10)&amp;"LICENCE"&amp;CHAR(10)&amp;$G76,"")&amp;IF($H76&lt;&gt;"",CHAR(10)&amp;CHAR(10)&amp;"GOOD TO KNOW"&amp;CHAR(10)&amp;$H76,""))</f>
        <v/>
      </c>
      <c r="K76" s="18" t="str">
        <f aca="false">IF(J76="","",LEN(TRIM(SUBSTITUTE(J76,CHAR(10)," ")))-LEN(SUBSTITUTE(TRIM(SUBSTITUTE(J76,CHAR(10)," "))," ",""))+1)</f>
        <v/>
      </c>
    </row>
    <row r="77" customFormat="false" ht="15" hidden="false" customHeight="true" outlineLevel="0" collapsed="false">
      <c r="A77" s="16"/>
      <c r="B77" s="16"/>
      <c r="C77" s="16"/>
      <c r="D77" s="16"/>
      <c r="E77" s="16"/>
      <c r="F77" s="16"/>
      <c r="G77" s="16"/>
      <c r="H77" s="16"/>
      <c r="I77" s="18" t="str">
        <f aca="false">IF($B77="","",LEN($B77))</f>
        <v/>
      </c>
      <c r="J77" s="20" t="str">
        <f aca="false">IF($A77="","",$B77&amp;IF($C77&lt;&gt;"",CHAR(10)&amp;CHAR(10)&amp;"WHAT IS INCLUDED"&amp;CHAR(10)&amp;$C77,"")&amp;IF($D77&lt;&gt;"",CHAR(10)&amp;CHAR(10)&amp;"SIZES AND FORMATS"&amp;CHAR(10)&amp;$D77,"")&amp;IF($E77&lt;&gt;"",CHAR(10)&amp;CHAR(10)&amp;"WHAT YOU NEED"&amp;CHAR(10)&amp;$E77,"")&amp;IF($F77&lt;&gt;"",CHAR(10)&amp;CHAR(10)&amp;"HOW TO USE IT"&amp;CHAR(10)&amp;$F77,"")&amp;IF($G77&lt;&gt;"",CHAR(10)&amp;CHAR(10)&amp;"LICENCE"&amp;CHAR(10)&amp;$G77,"")&amp;IF($H77&lt;&gt;"",CHAR(10)&amp;CHAR(10)&amp;"GOOD TO KNOW"&amp;CHAR(10)&amp;$H77,""))</f>
        <v/>
      </c>
      <c r="K77" s="18" t="str">
        <f aca="false">IF(J77="","",LEN(TRIM(SUBSTITUTE(J77,CHAR(10)," ")))-LEN(SUBSTITUTE(TRIM(SUBSTITUTE(J77,CHAR(10)," "))," ",""))+1)</f>
        <v/>
      </c>
    </row>
    <row r="78" customFormat="false" ht="15" hidden="false" customHeight="true" outlineLevel="0" collapsed="false">
      <c r="A78" s="16"/>
      <c r="B78" s="16"/>
      <c r="C78" s="16"/>
      <c r="D78" s="16"/>
      <c r="E78" s="16"/>
      <c r="F78" s="16"/>
      <c r="G78" s="16"/>
      <c r="H78" s="16"/>
      <c r="I78" s="18" t="str">
        <f aca="false">IF($B78="","",LEN($B78))</f>
        <v/>
      </c>
      <c r="J78" s="20" t="str">
        <f aca="false">IF($A78="","",$B78&amp;IF($C78&lt;&gt;"",CHAR(10)&amp;CHAR(10)&amp;"WHAT IS INCLUDED"&amp;CHAR(10)&amp;$C78,"")&amp;IF($D78&lt;&gt;"",CHAR(10)&amp;CHAR(10)&amp;"SIZES AND FORMATS"&amp;CHAR(10)&amp;$D78,"")&amp;IF($E78&lt;&gt;"",CHAR(10)&amp;CHAR(10)&amp;"WHAT YOU NEED"&amp;CHAR(10)&amp;$E78,"")&amp;IF($F78&lt;&gt;"",CHAR(10)&amp;CHAR(10)&amp;"HOW TO USE IT"&amp;CHAR(10)&amp;$F78,"")&amp;IF($G78&lt;&gt;"",CHAR(10)&amp;CHAR(10)&amp;"LICENCE"&amp;CHAR(10)&amp;$G78,"")&amp;IF($H78&lt;&gt;"",CHAR(10)&amp;CHAR(10)&amp;"GOOD TO KNOW"&amp;CHAR(10)&amp;$H78,""))</f>
        <v/>
      </c>
      <c r="K78" s="18" t="str">
        <f aca="false">IF(J78="","",LEN(TRIM(SUBSTITUTE(J78,CHAR(10)," ")))-LEN(SUBSTITUTE(TRIM(SUBSTITUTE(J78,CHAR(10)," "))," ",""))+1)</f>
        <v/>
      </c>
    </row>
    <row r="79" customFormat="false" ht="15" hidden="false" customHeight="true" outlineLevel="0" collapsed="false">
      <c r="A79" s="16"/>
      <c r="B79" s="16"/>
      <c r="C79" s="16"/>
      <c r="D79" s="16"/>
      <c r="E79" s="16"/>
      <c r="F79" s="16"/>
      <c r="G79" s="16"/>
      <c r="H79" s="16"/>
      <c r="I79" s="18" t="str">
        <f aca="false">IF($B79="","",LEN($B79))</f>
        <v/>
      </c>
      <c r="J79" s="20" t="str">
        <f aca="false">IF($A79="","",$B79&amp;IF($C79&lt;&gt;"",CHAR(10)&amp;CHAR(10)&amp;"WHAT IS INCLUDED"&amp;CHAR(10)&amp;$C79,"")&amp;IF($D79&lt;&gt;"",CHAR(10)&amp;CHAR(10)&amp;"SIZES AND FORMATS"&amp;CHAR(10)&amp;$D79,"")&amp;IF($E79&lt;&gt;"",CHAR(10)&amp;CHAR(10)&amp;"WHAT YOU NEED"&amp;CHAR(10)&amp;$E79,"")&amp;IF($F79&lt;&gt;"",CHAR(10)&amp;CHAR(10)&amp;"HOW TO USE IT"&amp;CHAR(10)&amp;$F79,"")&amp;IF($G79&lt;&gt;"",CHAR(10)&amp;CHAR(10)&amp;"LICENCE"&amp;CHAR(10)&amp;$G79,"")&amp;IF($H79&lt;&gt;"",CHAR(10)&amp;CHAR(10)&amp;"GOOD TO KNOW"&amp;CHAR(10)&amp;$H79,""))</f>
        <v/>
      </c>
      <c r="K79" s="18" t="str">
        <f aca="false">IF(J79="","",LEN(TRIM(SUBSTITUTE(J79,CHAR(10)," ")))-LEN(SUBSTITUTE(TRIM(SUBSTITUTE(J79,CHAR(10)," "))," ",""))+1)</f>
        <v/>
      </c>
    </row>
    <row r="80" customFormat="false" ht="15" hidden="false" customHeight="true" outlineLevel="0" collapsed="false">
      <c r="A80" s="16"/>
      <c r="B80" s="16"/>
      <c r="C80" s="16"/>
      <c r="D80" s="16"/>
      <c r="E80" s="16"/>
      <c r="F80" s="16"/>
      <c r="G80" s="16"/>
      <c r="H80" s="16"/>
      <c r="I80" s="18" t="str">
        <f aca="false">IF($B80="","",LEN($B80))</f>
        <v/>
      </c>
      <c r="J80" s="20" t="str">
        <f aca="false">IF($A80="","",$B80&amp;IF($C80&lt;&gt;"",CHAR(10)&amp;CHAR(10)&amp;"WHAT IS INCLUDED"&amp;CHAR(10)&amp;$C80,"")&amp;IF($D80&lt;&gt;"",CHAR(10)&amp;CHAR(10)&amp;"SIZES AND FORMATS"&amp;CHAR(10)&amp;$D80,"")&amp;IF($E80&lt;&gt;"",CHAR(10)&amp;CHAR(10)&amp;"WHAT YOU NEED"&amp;CHAR(10)&amp;$E80,"")&amp;IF($F80&lt;&gt;"",CHAR(10)&amp;CHAR(10)&amp;"HOW TO USE IT"&amp;CHAR(10)&amp;$F80,"")&amp;IF($G80&lt;&gt;"",CHAR(10)&amp;CHAR(10)&amp;"LICENCE"&amp;CHAR(10)&amp;$G80,"")&amp;IF($H80&lt;&gt;"",CHAR(10)&amp;CHAR(10)&amp;"GOOD TO KNOW"&amp;CHAR(10)&amp;$H80,""))</f>
        <v/>
      </c>
      <c r="K80" s="18" t="str">
        <f aca="false">IF(J80="","",LEN(TRIM(SUBSTITUTE(J80,CHAR(10)," ")))-LEN(SUBSTITUTE(TRIM(SUBSTITUTE(J80,CHAR(10)," "))," ",""))+1)</f>
        <v/>
      </c>
    </row>
    <row r="81" customFormat="false" ht="15" hidden="false" customHeight="true" outlineLevel="0" collapsed="false">
      <c r="A81" s="16"/>
      <c r="B81" s="16"/>
      <c r="C81" s="16"/>
      <c r="D81" s="16"/>
      <c r="E81" s="16"/>
      <c r="F81" s="16"/>
      <c r="G81" s="16"/>
      <c r="H81" s="16"/>
      <c r="I81" s="18" t="str">
        <f aca="false">IF($B81="","",LEN($B81))</f>
        <v/>
      </c>
      <c r="J81" s="20" t="str">
        <f aca="false">IF($A81="","",$B81&amp;IF($C81&lt;&gt;"",CHAR(10)&amp;CHAR(10)&amp;"WHAT IS INCLUDED"&amp;CHAR(10)&amp;$C81,"")&amp;IF($D81&lt;&gt;"",CHAR(10)&amp;CHAR(10)&amp;"SIZES AND FORMATS"&amp;CHAR(10)&amp;$D81,"")&amp;IF($E81&lt;&gt;"",CHAR(10)&amp;CHAR(10)&amp;"WHAT YOU NEED"&amp;CHAR(10)&amp;$E81,"")&amp;IF($F81&lt;&gt;"",CHAR(10)&amp;CHAR(10)&amp;"HOW TO USE IT"&amp;CHAR(10)&amp;$F81,"")&amp;IF($G81&lt;&gt;"",CHAR(10)&amp;CHAR(10)&amp;"LICENCE"&amp;CHAR(10)&amp;$G81,"")&amp;IF($H81&lt;&gt;"",CHAR(10)&amp;CHAR(10)&amp;"GOOD TO KNOW"&amp;CHAR(10)&amp;$H81,""))</f>
        <v/>
      </c>
      <c r="K81" s="18" t="str">
        <f aca="false">IF(J81="","",LEN(TRIM(SUBSTITUTE(J81,CHAR(10)," ")))-LEN(SUBSTITUTE(TRIM(SUBSTITUTE(J81,CHAR(10)," "))," ",""))+1)</f>
        <v/>
      </c>
    </row>
    <row r="82" customFormat="false" ht="15" hidden="false" customHeight="true" outlineLevel="0" collapsed="false">
      <c r="A82" s="16"/>
      <c r="B82" s="16"/>
      <c r="C82" s="16"/>
      <c r="D82" s="16"/>
      <c r="E82" s="16"/>
      <c r="F82" s="16"/>
      <c r="G82" s="16"/>
      <c r="H82" s="16"/>
      <c r="I82" s="18" t="str">
        <f aca="false">IF($B82="","",LEN($B82))</f>
        <v/>
      </c>
      <c r="J82" s="20" t="str">
        <f aca="false">IF($A82="","",$B82&amp;IF($C82&lt;&gt;"",CHAR(10)&amp;CHAR(10)&amp;"WHAT IS INCLUDED"&amp;CHAR(10)&amp;$C82,"")&amp;IF($D82&lt;&gt;"",CHAR(10)&amp;CHAR(10)&amp;"SIZES AND FORMATS"&amp;CHAR(10)&amp;$D82,"")&amp;IF($E82&lt;&gt;"",CHAR(10)&amp;CHAR(10)&amp;"WHAT YOU NEED"&amp;CHAR(10)&amp;$E82,"")&amp;IF($F82&lt;&gt;"",CHAR(10)&amp;CHAR(10)&amp;"HOW TO USE IT"&amp;CHAR(10)&amp;$F82,"")&amp;IF($G82&lt;&gt;"",CHAR(10)&amp;CHAR(10)&amp;"LICENCE"&amp;CHAR(10)&amp;$G82,"")&amp;IF($H82&lt;&gt;"",CHAR(10)&amp;CHAR(10)&amp;"GOOD TO KNOW"&amp;CHAR(10)&amp;$H82,""))</f>
        <v/>
      </c>
      <c r="K82" s="18" t="str">
        <f aca="false">IF(J82="","",LEN(TRIM(SUBSTITUTE(J82,CHAR(10)," ")))-LEN(SUBSTITUTE(TRIM(SUBSTITUTE(J82,CHAR(10)," "))," ",""))+1)</f>
        <v/>
      </c>
    </row>
    <row r="83" customFormat="false" ht="15" hidden="false" customHeight="true" outlineLevel="0" collapsed="false">
      <c r="A83" s="16"/>
      <c r="B83" s="16"/>
      <c r="C83" s="16"/>
      <c r="D83" s="16"/>
      <c r="E83" s="16"/>
      <c r="F83" s="16"/>
      <c r="G83" s="16"/>
      <c r="H83" s="16"/>
      <c r="I83" s="18" t="str">
        <f aca="false">IF($B83="","",LEN($B83))</f>
        <v/>
      </c>
      <c r="J83" s="20" t="str">
        <f aca="false">IF($A83="","",$B83&amp;IF($C83&lt;&gt;"",CHAR(10)&amp;CHAR(10)&amp;"WHAT IS INCLUDED"&amp;CHAR(10)&amp;$C83,"")&amp;IF($D83&lt;&gt;"",CHAR(10)&amp;CHAR(10)&amp;"SIZES AND FORMATS"&amp;CHAR(10)&amp;$D83,"")&amp;IF($E83&lt;&gt;"",CHAR(10)&amp;CHAR(10)&amp;"WHAT YOU NEED"&amp;CHAR(10)&amp;$E83,"")&amp;IF($F83&lt;&gt;"",CHAR(10)&amp;CHAR(10)&amp;"HOW TO USE IT"&amp;CHAR(10)&amp;$F83,"")&amp;IF($G83&lt;&gt;"",CHAR(10)&amp;CHAR(10)&amp;"LICENCE"&amp;CHAR(10)&amp;$G83,"")&amp;IF($H83&lt;&gt;"",CHAR(10)&amp;CHAR(10)&amp;"GOOD TO KNOW"&amp;CHAR(10)&amp;$H83,""))</f>
        <v/>
      </c>
      <c r="K83" s="18" t="str">
        <f aca="false">IF(J83="","",LEN(TRIM(SUBSTITUTE(J83,CHAR(10)," ")))-LEN(SUBSTITUTE(TRIM(SUBSTITUTE(J83,CHAR(10)," "))," ",""))+1)</f>
        <v/>
      </c>
    </row>
    <row r="84" customFormat="false" ht="15" hidden="false" customHeight="true" outlineLevel="0" collapsed="false">
      <c r="A84" s="16"/>
      <c r="B84" s="16"/>
      <c r="C84" s="16"/>
      <c r="D84" s="16"/>
      <c r="E84" s="16"/>
      <c r="F84" s="16"/>
      <c r="G84" s="16"/>
      <c r="H84" s="16"/>
      <c r="I84" s="18" t="str">
        <f aca="false">IF($B84="","",LEN($B84))</f>
        <v/>
      </c>
      <c r="J84" s="20" t="str">
        <f aca="false">IF($A84="","",$B84&amp;IF($C84&lt;&gt;"",CHAR(10)&amp;CHAR(10)&amp;"WHAT IS INCLUDED"&amp;CHAR(10)&amp;$C84,"")&amp;IF($D84&lt;&gt;"",CHAR(10)&amp;CHAR(10)&amp;"SIZES AND FORMATS"&amp;CHAR(10)&amp;$D84,"")&amp;IF($E84&lt;&gt;"",CHAR(10)&amp;CHAR(10)&amp;"WHAT YOU NEED"&amp;CHAR(10)&amp;$E84,"")&amp;IF($F84&lt;&gt;"",CHAR(10)&amp;CHAR(10)&amp;"HOW TO USE IT"&amp;CHAR(10)&amp;$F84,"")&amp;IF($G84&lt;&gt;"",CHAR(10)&amp;CHAR(10)&amp;"LICENCE"&amp;CHAR(10)&amp;$G84,"")&amp;IF($H84&lt;&gt;"",CHAR(10)&amp;CHAR(10)&amp;"GOOD TO KNOW"&amp;CHAR(10)&amp;$H84,""))</f>
        <v/>
      </c>
      <c r="K84" s="18" t="str">
        <f aca="false">IF(J84="","",LEN(TRIM(SUBSTITUTE(J84,CHAR(10)," ")))-LEN(SUBSTITUTE(TRIM(SUBSTITUTE(J84,CHAR(10)," "))," ",""))+1)</f>
        <v/>
      </c>
    </row>
    <row r="85" customFormat="false" ht="15" hidden="false" customHeight="true" outlineLevel="0" collapsed="false">
      <c r="A85" s="16"/>
      <c r="B85" s="16"/>
      <c r="C85" s="16"/>
      <c r="D85" s="16"/>
      <c r="E85" s="16"/>
      <c r="F85" s="16"/>
      <c r="G85" s="16"/>
      <c r="H85" s="16"/>
      <c r="I85" s="18" t="str">
        <f aca="false">IF($B85="","",LEN($B85))</f>
        <v/>
      </c>
      <c r="J85" s="20" t="str">
        <f aca="false">IF($A85="","",$B85&amp;IF($C85&lt;&gt;"",CHAR(10)&amp;CHAR(10)&amp;"WHAT IS INCLUDED"&amp;CHAR(10)&amp;$C85,"")&amp;IF($D85&lt;&gt;"",CHAR(10)&amp;CHAR(10)&amp;"SIZES AND FORMATS"&amp;CHAR(10)&amp;$D85,"")&amp;IF($E85&lt;&gt;"",CHAR(10)&amp;CHAR(10)&amp;"WHAT YOU NEED"&amp;CHAR(10)&amp;$E85,"")&amp;IF($F85&lt;&gt;"",CHAR(10)&amp;CHAR(10)&amp;"HOW TO USE IT"&amp;CHAR(10)&amp;$F85,"")&amp;IF($G85&lt;&gt;"",CHAR(10)&amp;CHAR(10)&amp;"LICENCE"&amp;CHAR(10)&amp;$G85,"")&amp;IF($H85&lt;&gt;"",CHAR(10)&amp;CHAR(10)&amp;"GOOD TO KNOW"&amp;CHAR(10)&amp;$H85,""))</f>
        <v/>
      </c>
      <c r="K85" s="18" t="str">
        <f aca="false">IF(J85="","",LEN(TRIM(SUBSTITUTE(J85,CHAR(10)," ")))-LEN(SUBSTITUTE(TRIM(SUBSTITUTE(J85,CHAR(10)," "))," ",""))+1)</f>
        <v/>
      </c>
    </row>
    <row r="86" customFormat="false" ht="15" hidden="false" customHeight="true" outlineLevel="0" collapsed="false">
      <c r="A86" s="16"/>
      <c r="B86" s="16"/>
      <c r="C86" s="16"/>
      <c r="D86" s="16"/>
      <c r="E86" s="16"/>
      <c r="F86" s="16"/>
      <c r="G86" s="16"/>
      <c r="H86" s="16"/>
      <c r="I86" s="18" t="str">
        <f aca="false">IF($B86="","",LEN($B86))</f>
        <v/>
      </c>
      <c r="J86" s="20" t="str">
        <f aca="false">IF($A86="","",$B86&amp;IF($C86&lt;&gt;"",CHAR(10)&amp;CHAR(10)&amp;"WHAT IS INCLUDED"&amp;CHAR(10)&amp;$C86,"")&amp;IF($D86&lt;&gt;"",CHAR(10)&amp;CHAR(10)&amp;"SIZES AND FORMATS"&amp;CHAR(10)&amp;$D86,"")&amp;IF($E86&lt;&gt;"",CHAR(10)&amp;CHAR(10)&amp;"WHAT YOU NEED"&amp;CHAR(10)&amp;$E86,"")&amp;IF($F86&lt;&gt;"",CHAR(10)&amp;CHAR(10)&amp;"HOW TO USE IT"&amp;CHAR(10)&amp;$F86,"")&amp;IF($G86&lt;&gt;"",CHAR(10)&amp;CHAR(10)&amp;"LICENCE"&amp;CHAR(10)&amp;$G86,"")&amp;IF($H86&lt;&gt;"",CHAR(10)&amp;CHAR(10)&amp;"GOOD TO KNOW"&amp;CHAR(10)&amp;$H86,""))</f>
        <v/>
      </c>
      <c r="K86" s="18" t="str">
        <f aca="false">IF(J86="","",LEN(TRIM(SUBSTITUTE(J86,CHAR(10)," ")))-LEN(SUBSTITUTE(TRIM(SUBSTITUTE(J86,CHAR(10)," "))," ",""))+1)</f>
        <v/>
      </c>
    </row>
    <row r="87" customFormat="false" ht="15" hidden="false" customHeight="true" outlineLevel="0" collapsed="false">
      <c r="A87" s="16"/>
      <c r="B87" s="16"/>
      <c r="C87" s="16"/>
      <c r="D87" s="16"/>
      <c r="E87" s="16"/>
      <c r="F87" s="16"/>
      <c r="G87" s="16"/>
      <c r="H87" s="16"/>
      <c r="I87" s="18" t="str">
        <f aca="false">IF($B87="","",LEN($B87))</f>
        <v/>
      </c>
      <c r="J87" s="20" t="str">
        <f aca="false">IF($A87="","",$B87&amp;IF($C87&lt;&gt;"",CHAR(10)&amp;CHAR(10)&amp;"WHAT IS INCLUDED"&amp;CHAR(10)&amp;$C87,"")&amp;IF($D87&lt;&gt;"",CHAR(10)&amp;CHAR(10)&amp;"SIZES AND FORMATS"&amp;CHAR(10)&amp;$D87,"")&amp;IF($E87&lt;&gt;"",CHAR(10)&amp;CHAR(10)&amp;"WHAT YOU NEED"&amp;CHAR(10)&amp;$E87,"")&amp;IF($F87&lt;&gt;"",CHAR(10)&amp;CHAR(10)&amp;"HOW TO USE IT"&amp;CHAR(10)&amp;$F87,"")&amp;IF($G87&lt;&gt;"",CHAR(10)&amp;CHAR(10)&amp;"LICENCE"&amp;CHAR(10)&amp;$G87,"")&amp;IF($H87&lt;&gt;"",CHAR(10)&amp;CHAR(10)&amp;"GOOD TO KNOW"&amp;CHAR(10)&amp;$H87,""))</f>
        <v/>
      </c>
      <c r="K87" s="18" t="str">
        <f aca="false">IF(J87="","",LEN(TRIM(SUBSTITUTE(J87,CHAR(10)," ")))-LEN(SUBSTITUTE(TRIM(SUBSTITUTE(J87,CHAR(10)," "))," ",""))+1)</f>
        <v/>
      </c>
    </row>
    <row r="88" customFormat="false" ht="15" hidden="false" customHeight="true" outlineLevel="0" collapsed="false">
      <c r="A88" s="16"/>
      <c r="B88" s="16"/>
      <c r="C88" s="16"/>
      <c r="D88" s="16"/>
      <c r="E88" s="16"/>
      <c r="F88" s="16"/>
      <c r="G88" s="16"/>
      <c r="H88" s="16"/>
      <c r="I88" s="18" t="str">
        <f aca="false">IF($B88="","",LEN($B88))</f>
        <v/>
      </c>
      <c r="J88" s="20" t="str">
        <f aca="false">IF($A88="","",$B88&amp;IF($C88&lt;&gt;"",CHAR(10)&amp;CHAR(10)&amp;"WHAT IS INCLUDED"&amp;CHAR(10)&amp;$C88,"")&amp;IF($D88&lt;&gt;"",CHAR(10)&amp;CHAR(10)&amp;"SIZES AND FORMATS"&amp;CHAR(10)&amp;$D88,"")&amp;IF($E88&lt;&gt;"",CHAR(10)&amp;CHAR(10)&amp;"WHAT YOU NEED"&amp;CHAR(10)&amp;$E88,"")&amp;IF($F88&lt;&gt;"",CHAR(10)&amp;CHAR(10)&amp;"HOW TO USE IT"&amp;CHAR(10)&amp;$F88,"")&amp;IF($G88&lt;&gt;"",CHAR(10)&amp;CHAR(10)&amp;"LICENCE"&amp;CHAR(10)&amp;$G88,"")&amp;IF($H88&lt;&gt;"",CHAR(10)&amp;CHAR(10)&amp;"GOOD TO KNOW"&amp;CHAR(10)&amp;$H88,""))</f>
        <v/>
      </c>
      <c r="K88" s="18" t="str">
        <f aca="false">IF(J88="","",LEN(TRIM(SUBSTITUTE(J88,CHAR(10)," ")))-LEN(SUBSTITUTE(TRIM(SUBSTITUTE(J88,CHAR(10)," "))," ",""))+1)</f>
        <v/>
      </c>
    </row>
    <row r="89" customFormat="false" ht="15" hidden="false" customHeight="true" outlineLevel="0" collapsed="false">
      <c r="A89" s="16"/>
      <c r="B89" s="16"/>
      <c r="C89" s="16"/>
      <c r="D89" s="16"/>
      <c r="E89" s="16"/>
      <c r="F89" s="16"/>
      <c r="G89" s="16"/>
      <c r="H89" s="16"/>
      <c r="I89" s="18" t="str">
        <f aca="false">IF($B89="","",LEN($B89))</f>
        <v/>
      </c>
      <c r="J89" s="20" t="str">
        <f aca="false">IF($A89="","",$B89&amp;IF($C89&lt;&gt;"",CHAR(10)&amp;CHAR(10)&amp;"WHAT IS INCLUDED"&amp;CHAR(10)&amp;$C89,"")&amp;IF($D89&lt;&gt;"",CHAR(10)&amp;CHAR(10)&amp;"SIZES AND FORMATS"&amp;CHAR(10)&amp;$D89,"")&amp;IF($E89&lt;&gt;"",CHAR(10)&amp;CHAR(10)&amp;"WHAT YOU NEED"&amp;CHAR(10)&amp;$E89,"")&amp;IF($F89&lt;&gt;"",CHAR(10)&amp;CHAR(10)&amp;"HOW TO USE IT"&amp;CHAR(10)&amp;$F89,"")&amp;IF($G89&lt;&gt;"",CHAR(10)&amp;CHAR(10)&amp;"LICENCE"&amp;CHAR(10)&amp;$G89,"")&amp;IF($H89&lt;&gt;"",CHAR(10)&amp;CHAR(10)&amp;"GOOD TO KNOW"&amp;CHAR(10)&amp;$H89,""))</f>
        <v/>
      </c>
      <c r="K89" s="18" t="str">
        <f aca="false">IF(J89="","",LEN(TRIM(SUBSTITUTE(J89,CHAR(10)," ")))-LEN(SUBSTITUTE(TRIM(SUBSTITUTE(J89,CHAR(10)," "))," ",""))+1)</f>
        <v/>
      </c>
    </row>
    <row r="90" customFormat="false" ht="15" hidden="false" customHeight="true" outlineLevel="0" collapsed="false">
      <c r="A90" s="16"/>
      <c r="B90" s="16"/>
      <c r="C90" s="16"/>
      <c r="D90" s="16"/>
      <c r="E90" s="16"/>
      <c r="F90" s="16"/>
      <c r="G90" s="16"/>
      <c r="H90" s="16"/>
      <c r="I90" s="18" t="str">
        <f aca="false">IF($B90="","",LEN($B90))</f>
        <v/>
      </c>
      <c r="J90" s="20" t="str">
        <f aca="false">IF($A90="","",$B90&amp;IF($C90&lt;&gt;"",CHAR(10)&amp;CHAR(10)&amp;"WHAT IS INCLUDED"&amp;CHAR(10)&amp;$C90,"")&amp;IF($D90&lt;&gt;"",CHAR(10)&amp;CHAR(10)&amp;"SIZES AND FORMATS"&amp;CHAR(10)&amp;$D90,"")&amp;IF($E90&lt;&gt;"",CHAR(10)&amp;CHAR(10)&amp;"WHAT YOU NEED"&amp;CHAR(10)&amp;$E90,"")&amp;IF($F90&lt;&gt;"",CHAR(10)&amp;CHAR(10)&amp;"HOW TO USE IT"&amp;CHAR(10)&amp;$F90,"")&amp;IF($G90&lt;&gt;"",CHAR(10)&amp;CHAR(10)&amp;"LICENCE"&amp;CHAR(10)&amp;$G90,"")&amp;IF($H90&lt;&gt;"",CHAR(10)&amp;CHAR(10)&amp;"GOOD TO KNOW"&amp;CHAR(10)&amp;$H90,""))</f>
        <v/>
      </c>
      <c r="K90" s="18" t="str">
        <f aca="false">IF(J90="","",LEN(TRIM(SUBSTITUTE(J90,CHAR(10)," ")))-LEN(SUBSTITUTE(TRIM(SUBSTITUTE(J90,CHAR(10)," "))," ",""))+1)</f>
        <v/>
      </c>
    </row>
    <row r="91" customFormat="false" ht="15" hidden="false" customHeight="true" outlineLevel="0" collapsed="false">
      <c r="A91" s="16"/>
      <c r="B91" s="16"/>
      <c r="C91" s="16"/>
      <c r="D91" s="16"/>
      <c r="E91" s="16"/>
      <c r="F91" s="16"/>
      <c r="G91" s="16"/>
      <c r="H91" s="16"/>
      <c r="I91" s="18" t="str">
        <f aca="false">IF($B91="","",LEN($B91))</f>
        <v/>
      </c>
      <c r="J91" s="20" t="str">
        <f aca="false">IF($A91="","",$B91&amp;IF($C91&lt;&gt;"",CHAR(10)&amp;CHAR(10)&amp;"WHAT IS INCLUDED"&amp;CHAR(10)&amp;$C91,"")&amp;IF($D91&lt;&gt;"",CHAR(10)&amp;CHAR(10)&amp;"SIZES AND FORMATS"&amp;CHAR(10)&amp;$D91,"")&amp;IF($E91&lt;&gt;"",CHAR(10)&amp;CHAR(10)&amp;"WHAT YOU NEED"&amp;CHAR(10)&amp;$E91,"")&amp;IF($F91&lt;&gt;"",CHAR(10)&amp;CHAR(10)&amp;"HOW TO USE IT"&amp;CHAR(10)&amp;$F91,"")&amp;IF($G91&lt;&gt;"",CHAR(10)&amp;CHAR(10)&amp;"LICENCE"&amp;CHAR(10)&amp;$G91,"")&amp;IF($H91&lt;&gt;"",CHAR(10)&amp;CHAR(10)&amp;"GOOD TO KNOW"&amp;CHAR(10)&amp;$H91,""))</f>
        <v/>
      </c>
      <c r="K91" s="18" t="str">
        <f aca="false">IF(J91="","",LEN(TRIM(SUBSTITUTE(J91,CHAR(10)," ")))-LEN(SUBSTITUTE(TRIM(SUBSTITUTE(J91,CHAR(10)," "))," ",""))+1)</f>
        <v/>
      </c>
    </row>
    <row r="92" customFormat="false" ht="15" hidden="false" customHeight="true" outlineLevel="0" collapsed="false">
      <c r="A92" s="16"/>
      <c r="B92" s="16"/>
      <c r="C92" s="16"/>
      <c r="D92" s="16"/>
      <c r="E92" s="16"/>
      <c r="F92" s="16"/>
      <c r="G92" s="16"/>
      <c r="H92" s="16"/>
      <c r="I92" s="18" t="str">
        <f aca="false">IF($B92="","",LEN($B92))</f>
        <v/>
      </c>
      <c r="J92" s="20" t="str">
        <f aca="false">IF($A92="","",$B92&amp;IF($C92&lt;&gt;"",CHAR(10)&amp;CHAR(10)&amp;"WHAT IS INCLUDED"&amp;CHAR(10)&amp;$C92,"")&amp;IF($D92&lt;&gt;"",CHAR(10)&amp;CHAR(10)&amp;"SIZES AND FORMATS"&amp;CHAR(10)&amp;$D92,"")&amp;IF($E92&lt;&gt;"",CHAR(10)&amp;CHAR(10)&amp;"WHAT YOU NEED"&amp;CHAR(10)&amp;$E92,"")&amp;IF($F92&lt;&gt;"",CHAR(10)&amp;CHAR(10)&amp;"HOW TO USE IT"&amp;CHAR(10)&amp;$F92,"")&amp;IF($G92&lt;&gt;"",CHAR(10)&amp;CHAR(10)&amp;"LICENCE"&amp;CHAR(10)&amp;$G92,"")&amp;IF($H92&lt;&gt;"",CHAR(10)&amp;CHAR(10)&amp;"GOOD TO KNOW"&amp;CHAR(10)&amp;$H92,""))</f>
        <v/>
      </c>
      <c r="K92" s="18" t="str">
        <f aca="false">IF(J92="","",LEN(TRIM(SUBSTITUTE(J92,CHAR(10)," ")))-LEN(SUBSTITUTE(TRIM(SUBSTITUTE(J92,CHAR(10)," "))," ",""))+1)</f>
        <v/>
      </c>
    </row>
    <row r="93" customFormat="false" ht="15" hidden="false" customHeight="true" outlineLevel="0" collapsed="false">
      <c r="A93" s="16"/>
      <c r="B93" s="16"/>
      <c r="C93" s="16"/>
      <c r="D93" s="16"/>
      <c r="E93" s="16"/>
      <c r="F93" s="16"/>
      <c r="G93" s="16"/>
      <c r="H93" s="16"/>
      <c r="I93" s="18" t="str">
        <f aca="false">IF($B93="","",LEN($B93))</f>
        <v/>
      </c>
      <c r="J93" s="20" t="str">
        <f aca="false">IF($A93="","",$B93&amp;IF($C93&lt;&gt;"",CHAR(10)&amp;CHAR(10)&amp;"WHAT IS INCLUDED"&amp;CHAR(10)&amp;$C93,"")&amp;IF($D93&lt;&gt;"",CHAR(10)&amp;CHAR(10)&amp;"SIZES AND FORMATS"&amp;CHAR(10)&amp;$D93,"")&amp;IF($E93&lt;&gt;"",CHAR(10)&amp;CHAR(10)&amp;"WHAT YOU NEED"&amp;CHAR(10)&amp;$E93,"")&amp;IF($F93&lt;&gt;"",CHAR(10)&amp;CHAR(10)&amp;"HOW TO USE IT"&amp;CHAR(10)&amp;$F93,"")&amp;IF($G93&lt;&gt;"",CHAR(10)&amp;CHAR(10)&amp;"LICENCE"&amp;CHAR(10)&amp;$G93,"")&amp;IF($H93&lt;&gt;"",CHAR(10)&amp;CHAR(10)&amp;"GOOD TO KNOW"&amp;CHAR(10)&amp;$H93,""))</f>
        <v/>
      </c>
      <c r="K93" s="18" t="str">
        <f aca="false">IF(J93="","",LEN(TRIM(SUBSTITUTE(J93,CHAR(10)," ")))-LEN(SUBSTITUTE(TRIM(SUBSTITUTE(J93,CHAR(10)," "))," ",""))+1)</f>
        <v/>
      </c>
    </row>
    <row r="94" customFormat="false" ht="15" hidden="false" customHeight="true" outlineLevel="0" collapsed="false">
      <c r="A94" s="16"/>
      <c r="B94" s="16"/>
      <c r="C94" s="16"/>
      <c r="D94" s="16"/>
      <c r="E94" s="16"/>
      <c r="F94" s="16"/>
      <c r="G94" s="16"/>
      <c r="H94" s="16"/>
      <c r="I94" s="18" t="str">
        <f aca="false">IF($B94="","",LEN($B94))</f>
        <v/>
      </c>
      <c r="J94" s="20" t="str">
        <f aca="false">IF($A94="","",$B94&amp;IF($C94&lt;&gt;"",CHAR(10)&amp;CHAR(10)&amp;"WHAT IS INCLUDED"&amp;CHAR(10)&amp;$C94,"")&amp;IF($D94&lt;&gt;"",CHAR(10)&amp;CHAR(10)&amp;"SIZES AND FORMATS"&amp;CHAR(10)&amp;$D94,"")&amp;IF($E94&lt;&gt;"",CHAR(10)&amp;CHAR(10)&amp;"WHAT YOU NEED"&amp;CHAR(10)&amp;$E94,"")&amp;IF($F94&lt;&gt;"",CHAR(10)&amp;CHAR(10)&amp;"HOW TO USE IT"&amp;CHAR(10)&amp;$F94,"")&amp;IF($G94&lt;&gt;"",CHAR(10)&amp;CHAR(10)&amp;"LICENCE"&amp;CHAR(10)&amp;$G94,"")&amp;IF($H94&lt;&gt;"",CHAR(10)&amp;CHAR(10)&amp;"GOOD TO KNOW"&amp;CHAR(10)&amp;$H94,""))</f>
        <v/>
      </c>
      <c r="K94" s="18" t="str">
        <f aca="false">IF(J94="","",LEN(TRIM(SUBSTITUTE(J94,CHAR(10)," ")))-LEN(SUBSTITUTE(TRIM(SUBSTITUTE(J94,CHAR(10)," "))," ",""))+1)</f>
        <v/>
      </c>
    </row>
    <row r="95" customFormat="false" ht="15" hidden="false" customHeight="true" outlineLevel="0" collapsed="false">
      <c r="A95" s="16"/>
      <c r="B95" s="16"/>
      <c r="C95" s="16"/>
      <c r="D95" s="16"/>
      <c r="E95" s="16"/>
      <c r="F95" s="16"/>
      <c r="G95" s="16"/>
      <c r="H95" s="16"/>
      <c r="I95" s="18" t="str">
        <f aca="false">IF($B95="","",LEN($B95))</f>
        <v/>
      </c>
      <c r="J95" s="20" t="str">
        <f aca="false">IF($A95="","",$B95&amp;IF($C95&lt;&gt;"",CHAR(10)&amp;CHAR(10)&amp;"WHAT IS INCLUDED"&amp;CHAR(10)&amp;$C95,"")&amp;IF($D95&lt;&gt;"",CHAR(10)&amp;CHAR(10)&amp;"SIZES AND FORMATS"&amp;CHAR(10)&amp;$D95,"")&amp;IF($E95&lt;&gt;"",CHAR(10)&amp;CHAR(10)&amp;"WHAT YOU NEED"&amp;CHAR(10)&amp;$E95,"")&amp;IF($F95&lt;&gt;"",CHAR(10)&amp;CHAR(10)&amp;"HOW TO USE IT"&amp;CHAR(10)&amp;$F95,"")&amp;IF($G95&lt;&gt;"",CHAR(10)&amp;CHAR(10)&amp;"LICENCE"&amp;CHAR(10)&amp;$G95,"")&amp;IF($H95&lt;&gt;"",CHAR(10)&amp;CHAR(10)&amp;"GOOD TO KNOW"&amp;CHAR(10)&amp;$H95,""))</f>
        <v/>
      </c>
      <c r="K95" s="18" t="str">
        <f aca="false">IF(J95="","",LEN(TRIM(SUBSTITUTE(J95,CHAR(10)," ")))-LEN(SUBSTITUTE(TRIM(SUBSTITUTE(J95,CHAR(10)," "))," ",""))+1)</f>
        <v/>
      </c>
    </row>
    <row r="96" customFormat="false" ht="15" hidden="false" customHeight="true" outlineLevel="0" collapsed="false">
      <c r="A96" s="16"/>
      <c r="B96" s="16"/>
      <c r="C96" s="16"/>
      <c r="D96" s="16"/>
      <c r="E96" s="16"/>
      <c r="F96" s="16"/>
      <c r="G96" s="16"/>
      <c r="H96" s="16"/>
      <c r="I96" s="18" t="str">
        <f aca="false">IF($B96="","",LEN($B96))</f>
        <v/>
      </c>
      <c r="J96" s="20" t="str">
        <f aca="false">IF($A96="","",$B96&amp;IF($C96&lt;&gt;"",CHAR(10)&amp;CHAR(10)&amp;"WHAT IS INCLUDED"&amp;CHAR(10)&amp;$C96,"")&amp;IF($D96&lt;&gt;"",CHAR(10)&amp;CHAR(10)&amp;"SIZES AND FORMATS"&amp;CHAR(10)&amp;$D96,"")&amp;IF($E96&lt;&gt;"",CHAR(10)&amp;CHAR(10)&amp;"WHAT YOU NEED"&amp;CHAR(10)&amp;$E96,"")&amp;IF($F96&lt;&gt;"",CHAR(10)&amp;CHAR(10)&amp;"HOW TO USE IT"&amp;CHAR(10)&amp;$F96,"")&amp;IF($G96&lt;&gt;"",CHAR(10)&amp;CHAR(10)&amp;"LICENCE"&amp;CHAR(10)&amp;$G96,"")&amp;IF($H96&lt;&gt;"",CHAR(10)&amp;CHAR(10)&amp;"GOOD TO KNOW"&amp;CHAR(10)&amp;$H96,""))</f>
        <v/>
      </c>
      <c r="K96" s="18" t="str">
        <f aca="false">IF(J96="","",LEN(TRIM(SUBSTITUTE(J96,CHAR(10)," ")))-LEN(SUBSTITUTE(TRIM(SUBSTITUTE(J96,CHAR(10)," "))," ",""))+1)</f>
        <v/>
      </c>
    </row>
    <row r="97" customFormat="false" ht="15" hidden="false" customHeight="true" outlineLevel="0" collapsed="false">
      <c r="A97" s="16"/>
      <c r="B97" s="16"/>
      <c r="C97" s="16"/>
      <c r="D97" s="16"/>
      <c r="E97" s="16"/>
      <c r="F97" s="16"/>
      <c r="G97" s="16"/>
      <c r="H97" s="16"/>
      <c r="I97" s="18" t="str">
        <f aca="false">IF($B97="","",LEN($B97))</f>
        <v/>
      </c>
      <c r="J97" s="20" t="str">
        <f aca="false">IF($A97="","",$B97&amp;IF($C97&lt;&gt;"",CHAR(10)&amp;CHAR(10)&amp;"WHAT IS INCLUDED"&amp;CHAR(10)&amp;$C97,"")&amp;IF($D97&lt;&gt;"",CHAR(10)&amp;CHAR(10)&amp;"SIZES AND FORMATS"&amp;CHAR(10)&amp;$D97,"")&amp;IF($E97&lt;&gt;"",CHAR(10)&amp;CHAR(10)&amp;"WHAT YOU NEED"&amp;CHAR(10)&amp;$E97,"")&amp;IF($F97&lt;&gt;"",CHAR(10)&amp;CHAR(10)&amp;"HOW TO USE IT"&amp;CHAR(10)&amp;$F97,"")&amp;IF($G97&lt;&gt;"",CHAR(10)&amp;CHAR(10)&amp;"LICENCE"&amp;CHAR(10)&amp;$G97,"")&amp;IF($H97&lt;&gt;"",CHAR(10)&amp;CHAR(10)&amp;"GOOD TO KNOW"&amp;CHAR(10)&amp;$H97,""))</f>
        <v/>
      </c>
      <c r="K97" s="18" t="str">
        <f aca="false">IF(J97="","",LEN(TRIM(SUBSTITUTE(J97,CHAR(10)," ")))-LEN(SUBSTITUTE(TRIM(SUBSTITUTE(J97,CHAR(10)," "))," ",""))+1)</f>
        <v/>
      </c>
    </row>
    <row r="98" customFormat="false" ht="15" hidden="false" customHeight="true" outlineLevel="0" collapsed="false">
      <c r="A98" s="16"/>
      <c r="B98" s="16"/>
      <c r="C98" s="16"/>
      <c r="D98" s="16"/>
      <c r="E98" s="16"/>
      <c r="F98" s="16"/>
      <c r="G98" s="16"/>
      <c r="H98" s="16"/>
      <c r="I98" s="18" t="str">
        <f aca="false">IF($B98="","",LEN($B98))</f>
        <v/>
      </c>
      <c r="J98" s="20" t="str">
        <f aca="false">IF($A98="","",$B98&amp;IF($C98&lt;&gt;"",CHAR(10)&amp;CHAR(10)&amp;"WHAT IS INCLUDED"&amp;CHAR(10)&amp;$C98,"")&amp;IF($D98&lt;&gt;"",CHAR(10)&amp;CHAR(10)&amp;"SIZES AND FORMATS"&amp;CHAR(10)&amp;$D98,"")&amp;IF($E98&lt;&gt;"",CHAR(10)&amp;CHAR(10)&amp;"WHAT YOU NEED"&amp;CHAR(10)&amp;$E98,"")&amp;IF($F98&lt;&gt;"",CHAR(10)&amp;CHAR(10)&amp;"HOW TO USE IT"&amp;CHAR(10)&amp;$F98,"")&amp;IF($G98&lt;&gt;"",CHAR(10)&amp;CHAR(10)&amp;"LICENCE"&amp;CHAR(10)&amp;$G98,"")&amp;IF($H98&lt;&gt;"",CHAR(10)&amp;CHAR(10)&amp;"GOOD TO KNOW"&amp;CHAR(10)&amp;$H98,""))</f>
        <v/>
      </c>
      <c r="K98" s="18" t="str">
        <f aca="false">IF(J98="","",LEN(TRIM(SUBSTITUTE(J98,CHAR(10)," ")))-LEN(SUBSTITUTE(TRIM(SUBSTITUTE(J98,CHAR(10)," "))," ",""))+1)</f>
        <v/>
      </c>
    </row>
    <row r="99" customFormat="false" ht="15" hidden="false" customHeight="true" outlineLevel="0" collapsed="false">
      <c r="A99" s="16"/>
      <c r="B99" s="16"/>
      <c r="C99" s="16"/>
      <c r="D99" s="16"/>
      <c r="E99" s="16"/>
      <c r="F99" s="16"/>
      <c r="G99" s="16"/>
      <c r="H99" s="16"/>
      <c r="I99" s="18" t="str">
        <f aca="false">IF($B99="","",LEN($B99))</f>
        <v/>
      </c>
      <c r="J99" s="20" t="str">
        <f aca="false">IF($A99="","",$B99&amp;IF($C99&lt;&gt;"",CHAR(10)&amp;CHAR(10)&amp;"WHAT IS INCLUDED"&amp;CHAR(10)&amp;$C99,"")&amp;IF($D99&lt;&gt;"",CHAR(10)&amp;CHAR(10)&amp;"SIZES AND FORMATS"&amp;CHAR(10)&amp;$D99,"")&amp;IF($E99&lt;&gt;"",CHAR(10)&amp;CHAR(10)&amp;"WHAT YOU NEED"&amp;CHAR(10)&amp;$E99,"")&amp;IF($F99&lt;&gt;"",CHAR(10)&amp;CHAR(10)&amp;"HOW TO USE IT"&amp;CHAR(10)&amp;$F99,"")&amp;IF($G99&lt;&gt;"",CHAR(10)&amp;CHAR(10)&amp;"LICENCE"&amp;CHAR(10)&amp;$G99,"")&amp;IF($H99&lt;&gt;"",CHAR(10)&amp;CHAR(10)&amp;"GOOD TO KNOW"&amp;CHAR(10)&amp;$H99,""))</f>
        <v/>
      </c>
      <c r="K99" s="18" t="str">
        <f aca="false">IF(J99="","",LEN(TRIM(SUBSTITUTE(J99,CHAR(10)," ")))-LEN(SUBSTITUTE(TRIM(SUBSTITUTE(J99,CHAR(10)," "))," ",""))+1)</f>
        <v/>
      </c>
    </row>
    <row r="100" customFormat="false" ht="15" hidden="false" customHeight="true" outlineLevel="0" collapsed="false">
      <c r="A100" s="16"/>
      <c r="B100" s="16"/>
      <c r="C100" s="16"/>
      <c r="D100" s="16"/>
      <c r="E100" s="16"/>
      <c r="F100" s="16"/>
      <c r="G100" s="16"/>
      <c r="H100" s="16"/>
      <c r="I100" s="18" t="str">
        <f aca="false">IF($B100="","",LEN($B100))</f>
        <v/>
      </c>
      <c r="J100" s="20" t="str">
        <f aca="false">IF($A100="","",$B100&amp;IF($C100&lt;&gt;"",CHAR(10)&amp;CHAR(10)&amp;"WHAT IS INCLUDED"&amp;CHAR(10)&amp;$C100,"")&amp;IF($D100&lt;&gt;"",CHAR(10)&amp;CHAR(10)&amp;"SIZES AND FORMATS"&amp;CHAR(10)&amp;$D100,"")&amp;IF($E100&lt;&gt;"",CHAR(10)&amp;CHAR(10)&amp;"WHAT YOU NEED"&amp;CHAR(10)&amp;$E100,"")&amp;IF($F100&lt;&gt;"",CHAR(10)&amp;CHAR(10)&amp;"HOW TO USE IT"&amp;CHAR(10)&amp;$F100,"")&amp;IF($G100&lt;&gt;"",CHAR(10)&amp;CHAR(10)&amp;"LICENCE"&amp;CHAR(10)&amp;$G100,"")&amp;IF($H100&lt;&gt;"",CHAR(10)&amp;CHAR(10)&amp;"GOOD TO KNOW"&amp;CHAR(10)&amp;$H100,""))</f>
        <v/>
      </c>
      <c r="K100" s="18" t="str">
        <f aca="false">IF(J100="","",LEN(TRIM(SUBSTITUTE(J100,CHAR(10)," ")))-LEN(SUBSTITUTE(TRIM(SUBSTITUTE(J100,CHAR(10)," "))," ",""))+1)</f>
        <v/>
      </c>
    </row>
    <row r="101" customFormat="false" ht="15" hidden="false" customHeight="true" outlineLevel="0" collapsed="false">
      <c r="A101" s="16"/>
      <c r="B101" s="16"/>
      <c r="C101" s="16"/>
      <c r="D101" s="16"/>
      <c r="E101" s="16"/>
      <c r="F101" s="16"/>
      <c r="G101" s="16"/>
      <c r="H101" s="16"/>
      <c r="I101" s="18" t="str">
        <f aca="false">IF($B101="","",LEN($B101))</f>
        <v/>
      </c>
      <c r="J101" s="20" t="str">
        <f aca="false">IF($A101="","",$B101&amp;IF($C101&lt;&gt;"",CHAR(10)&amp;CHAR(10)&amp;"WHAT IS INCLUDED"&amp;CHAR(10)&amp;$C101,"")&amp;IF($D101&lt;&gt;"",CHAR(10)&amp;CHAR(10)&amp;"SIZES AND FORMATS"&amp;CHAR(10)&amp;$D101,"")&amp;IF($E101&lt;&gt;"",CHAR(10)&amp;CHAR(10)&amp;"WHAT YOU NEED"&amp;CHAR(10)&amp;$E101,"")&amp;IF($F101&lt;&gt;"",CHAR(10)&amp;CHAR(10)&amp;"HOW TO USE IT"&amp;CHAR(10)&amp;$F101,"")&amp;IF($G101&lt;&gt;"",CHAR(10)&amp;CHAR(10)&amp;"LICENCE"&amp;CHAR(10)&amp;$G101,"")&amp;IF($H101&lt;&gt;"",CHAR(10)&amp;CHAR(10)&amp;"GOOD TO KNOW"&amp;CHAR(10)&amp;$H101,""))</f>
        <v/>
      </c>
      <c r="K101" s="18" t="str">
        <f aca="false">IF(J101="","",LEN(TRIM(SUBSTITUTE(J101,CHAR(10)," ")))-LEN(SUBSTITUTE(TRIM(SUBSTITUTE(J101,CHAR(10)," "))," ",""))+1)</f>
        <v/>
      </c>
    </row>
    <row r="102" customFormat="false" ht="15" hidden="false" customHeight="true" outlineLevel="0" collapsed="false">
      <c r="A102" s="16"/>
      <c r="B102" s="16"/>
      <c r="C102" s="16"/>
      <c r="D102" s="16"/>
      <c r="E102" s="16"/>
      <c r="F102" s="16"/>
      <c r="G102" s="16"/>
      <c r="H102" s="16"/>
      <c r="I102" s="18" t="str">
        <f aca="false">IF($B102="","",LEN($B102))</f>
        <v/>
      </c>
      <c r="J102" s="20" t="str">
        <f aca="false">IF($A102="","",$B102&amp;IF($C102&lt;&gt;"",CHAR(10)&amp;CHAR(10)&amp;"WHAT IS INCLUDED"&amp;CHAR(10)&amp;$C102,"")&amp;IF($D102&lt;&gt;"",CHAR(10)&amp;CHAR(10)&amp;"SIZES AND FORMATS"&amp;CHAR(10)&amp;$D102,"")&amp;IF($E102&lt;&gt;"",CHAR(10)&amp;CHAR(10)&amp;"WHAT YOU NEED"&amp;CHAR(10)&amp;$E102,"")&amp;IF($F102&lt;&gt;"",CHAR(10)&amp;CHAR(10)&amp;"HOW TO USE IT"&amp;CHAR(10)&amp;$F102,"")&amp;IF($G102&lt;&gt;"",CHAR(10)&amp;CHAR(10)&amp;"LICENCE"&amp;CHAR(10)&amp;$G102,"")&amp;IF($H102&lt;&gt;"",CHAR(10)&amp;CHAR(10)&amp;"GOOD TO KNOW"&amp;CHAR(10)&amp;$H102,""))</f>
        <v/>
      </c>
      <c r="K102" s="18" t="str">
        <f aca="false">IF(J102="","",LEN(TRIM(SUBSTITUTE(J102,CHAR(10)," ")))-LEN(SUBSTITUTE(TRIM(SUBSTITUTE(J102,CHAR(10)," "))," ",""))+1)</f>
        <v/>
      </c>
    </row>
    <row r="103" customFormat="false" ht="15" hidden="false" customHeight="true" outlineLevel="0" collapsed="false">
      <c r="A103" s="16"/>
      <c r="B103" s="16"/>
      <c r="C103" s="16"/>
      <c r="D103" s="16"/>
      <c r="E103" s="16"/>
      <c r="F103" s="16"/>
      <c r="G103" s="16"/>
      <c r="H103" s="16"/>
      <c r="I103" s="18" t="str">
        <f aca="false">IF($B103="","",LEN($B103))</f>
        <v/>
      </c>
      <c r="J103" s="20" t="str">
        <f aca="false">IF($A103="","",$B103&amp;IF($C103&lt;&gt;"",CHAR(10)&amp;CHAR(10)&amp;"WHAT IS INCLUDED"&amp;CHAR(10)&amp;$C103,"")&amp;IF($D103&lt;&gt;"",CHAR(10)&amp;CHAR(10)&amp;"SIZES AND FORMATS"&amp;CHAR(10)&amp;$D103,"")&amp;IF($E103&lt;&gt;"",CHAR(10)&amp;CHAR(10)&amp;"WHAT YOU NEED"&amp;CHAR(10)&amp;$E103,"")&amp;IF($F103&lt;&gt;"",CHAR(10)&amp;CHAR(10)&amp;"HOW TO USE IT"&amp;CHAR(10)&amp;$F103,"")&amp;IF($G103&lt;&gt;"",CHAR(10)&amp;CHAR(10)&amp;"LICENCE"&amp;CHAR(10)&amp;$G103,"")&amp;IF($H103&lt;&gt;"",CHAR(10)&amp;CHAR(10)&amp;"GOOD TO KNOW"&amp;CHAR(10)&amp;$H103,""))</f>
        <v/>
      </c>
      <c r="K103" s="18" t="str">
        <f aca="false">IF(J103="","",LEN(TRIM(SUBSTITUTE(J103,CHAR(10)," ")))-LEN(SUBSTITUTE(TRIM(SUBSTITUTE(J103,CHAR(10)," "))," ",""))+1)</f>
        <v/>
      </c>
    </row>
    <row r="104" customFormat="false" ht="15" hidden="false" customHeight="true" outlineLevel="0" collapsed="false">
      <c r="A104" s="16"/>
      <c r="B104" s="16"/>
      <c r="C104" s="16"/>
      <c r="D104" s="16"/>
      <c r="E104" s="16"/>
      <c r="F104" s="16"/>
      <c r="G104" s="16"/>
      <c r="H104" s="16"/>
      <c r="I104" s="18" t="str">
        <f aca="false">IF($B104="","",LEN($B104))</f>
        <v/>
      </c>
      <c r="J104" s="20" t="str">
        <f aca="false">IF($A104="","",$B104&amp;IF($C104&lt;&gt;"",CHAR(10)&amp;CHAR(10)&amp;"WHAT IS INCLUDED"&amp;CHAR(10)&amp;$C104,"")&amp;IF($D104&lt;&gt;"",CHAR(10)&amp;CHAR(10)&amp;"SIZES AND FORMATS"&amp;CHAR(10)&amp;$D104,"")&amp;IF($E104&lt;&gt;"",CHAR(10)&amp;CHAR(10)&amp;"WHAT YOU NEED"&amp;CHAR(10)&amp;$E104,"")&amp;IF($F104&lt;&gt;"",CHAR(10)&amp;CHAR(10)&amp;"HOW TO USE IT"&amp;CHAR(10)&amp;$F104,"")&amp;IF($G104&lt;&gt;"",CHAR(10)&amp;CHAR(10)&amp;"LICENCE"&amp;CHAR(10)&amp;$G104,"")&amp;IF($H104&lt;&gt;"",CHAR(10)&amp;CHAR(10)&amp;"GOOD TO KNOW"&amp;CHAR(10)&amp;$H104,""))</f>
        <v/>
      </c>
      <c r="K104" s="18" t="str">
        <f aca="false">IF(J104="","",LEN(TRIM(SUBSTITUTE(J104,CHAR(10)," ")))-LEN(SUBSTITUTE(TRIM(SUBSTITUTE(J104,CHAR(10)," "))," ",""))+1)</f>
        <v/>
      </c>
    </row>
    <row r="105" customFormat="false" ht="15" hidden="false" customHeight="true" outlineLevel="0" collapsed="false">
      <c r="A105" s="16"/>
      <c r="B105" s="16"/>
      <c r="C105" s="16"/>
      <c r="D105" s="16"/>
      <c r="E105" s="16"/>
      <c r="F105" s="16"/>
      <c r="G105" s="16"/>
      <c r="H105" s="16"/>
      <c r="I105" s="18" t="str">
        <f aca="false">IF($B105="","",LEN($B105))</f>
        <v/>
      </c>
      <c r="J105" s="20" t="str">
        <f aca="false">IF($A105="","",$B105&amp;IF($C105&lt;&gt;"",CHAR(10)&amp;CHAR(10)&amp;"WHAT IS INCLUDED"&amp;CHAR(10)&amp;$C105,"")&amp;IF($D105&lt;&gt;"",CHAR(10)&amp;CHAR(10)&amp;"SIZES AND FORMATS"&amp;CHAR(10)&amp;$D105,"")&amp;IF($E105&lt;&gt;"",CHAR(10)&amp;CHAR(10)&amp;"WHAT YOU NEED"&amp;CHAR(10)&amp;$E105,"")&amp;IF($F105&lt;&gt;"",CHAR(10)&amp;CHAR(10)&amp;"HOW TO USE IT"&amp;CHAR(10)&amp;$F105,"")&amp;IF($G105&lt;&gt;"",CHAR(10)&amp;CHAR(10)&amp;"LICENCE"&amp;CHAR(10)&amp;$G105,"")&amp;IF($H105&lt;&gt;"",CHAR(10)&amp;CHAR(10)&amp;"GOOD TO KNOW"&amp;CHAR(10)&amp;$H105,""))</f>
        <v/>
      </c>
      <c r="K105" s="18" t="str">
        <f aca="false">IF(J105="","",LEN(TRIM(SUBSTITUTE(J105,CHAR(10)," ")))-LEN(SUBSTITUTE(TRIM(SUBSTITUTE(J105,CHAR(10)," "))," ",""))+1)</f>
        <v/>
      </c>
    </row>
    <row r="107" customFormat="false" ht="15" hidden="false" customHeight="false" outlineLevel="0" collapsed="false">
      <c r="A107" s="21" t="s">
        <v>123</v>
      </c>
    </row>
  </sheetData>
  <sheetProtection sheet="true" formatCells="false" formatColumns="false" formatRows="false"/>
  <conditionalFormatting sqref="I6:I105">
    <cfRule type="cellIs" priority="2" operator="greaterThan" aboveAverage="0" equalAverage="0" bottom="0" percent="0" rank="0" text="" dxfId="2">
      <formula>160</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1" min="2" style="0" width="20"/>
    <col collapsed="false" customWidth="true" hidden="false" outlineLevel="0" max="13" min="12" style="0" width="11"/>
    <col collapsed="false" customWidth="true" hidden="false" outlineLevel="0" max="14" min="14" style="0" width="12"/>
    <col collapsed="false" customWidth="true" hidden="false" outlineLevel="0" max="15" min="15" style="0" width="9"/>
    <col collapsed="false" customWidth="true" hidden="false" outlineLevel="0" max="16" min="16" style="0" width="22"/>
  </cols>
  <sheetData>
    <row r="1" customFormat="false" ht="27.75" hidden="false" customHeight="true" outlineLevel="0" collapsed="false">
      <c r="A1" s="8" t="s">
        <v>124</v>
      </c>
    </row>
    <row r="2" customFormat="false" ht="15" hidden="false" customHeight="false" outlineLevel="0" collapsed="false">
      <c r="A2" s="9" t="s">
        <v>125</v>
      </c>
    </row>
    <row r="3" customFormat="false" ht="15" hidden="false" customHeight="false" outlineLevel="0" collapsed="false">
      <c r="A3" s="10" t="s">
        <v>3</v>
      </c>
      <c r="B3" s="11" t="s">
        <v>5</v>
      </c>
      <c r="C3" s="12" t="s">
        <v>42</v>
      </c>
    </row>
    <row r="5" customFormat="false" ht="48" hidden="false" customHeight="true" outlineLevel="0" collapsed="false">
      <c r="A5" s="13" t="s">
        <v>54</v>
      </c>
      <c r="B5" s="13" t="s">
        <v>126</v>
      </c>
      <c r="C5" s="13" t="s">
        <v>127</v>
      </c>
      <c r="D5" s="13" t="s">
        <v>128</v>
      </c>
      <c r="E5" s="13" t="s">
        <v>129</v>
      </c>
      <c r="F5" s="13" t="s">
        <v>130</v>
      </c>
      <c r="G5" s="13" t="s">
        <v>131</v>
      </c>
      <c r="H5" s="13" t="s">
        <v>132</v>
      </c>
      <c r="I5" s="13" t="s">
        <v>133</v>
      </c>
      <c r="J5" s="13" t="s">
        <v>134</v>
      </c>
      <c r="K5" s="13" t="s">
        <v>135</v>
      </c>
      <c r="L5" s="13" t="s">
        <v>136</v>
      </c>
      <c r="M5" s="13" t="s">
        <v>137</v>
      </c>
      <c r="N5" s="13" t="s">
        <v>138</v>
      </c>
      <c r="O5" s="17" t="s">
        <v>139</v>
      </c>
      <c r="P5" s="17" t="s">
        <v>140</v>
      </c>
    </row>
    <row r="6" customFormat="false" ht="57.75" hidden="false" customHeight="true" outlineLevel="0" collapsed="false">
      <c r="A6" s="16" t="s">
        <v>76</v>
      </c>
      <c r="B6" s="16" t="s">
        <v>141</v>
      </c>
      <c r="C6" s="16" t="s">
        <v>142</v>
      </c>
      <c r="D6" s="16" t="s">
        <v>143</v>
      </c>
      <c r="E6" s="16" t="s">
        <v>144</v>
      </c>
      <c r="F6" s="16" t="s">
        <v>145</v>
      </c>
      <c r="G6" s="16" t="s">
        <v>146</v>
      </c>
      <c r="H6" s="16" t="s">
        <v>147</v>
      </c>
      <c r="I6" s="16" t="s">
        <v>148</v>
      </c>
      <c r="J6" s="16"/>
      <c r="K6" s="16"/>
      <c r="L6" s="14" t="s">
        <v>149</v>
      </c>
      <c r="M6" s="14" t="s">
        <v>149</v>
      </c>
      <c r="N6" s="14" t="s">
        <v>149</v>
      </c>
      <c r="O6" s="18" t="n">
        <f aca="false">IF($A6="","",COUNTA($B6:$K6))</f>
        <v>8</v>
      </c>
      <c r="P6" s="22" t="str">
        <f aca="false">IF($A6="","",IF($B6="","Plan the main image",IF(OR($L6&lt;&gt;"Yes",$M6&lt;&gt;"Yes",$N6&lt;&gt;"Yes"),"Cover the three checks","")))</f>
        <v/>
      </c>
    </row>
    <row r="7" customFormat="false" ht="15" hidden="false" customHeight="true" outlineLevel="0" collapsed="false">
      <c r="A7" s="16"/>
      <c r="B7" s="16"/>
      <c r="C7" s="16"/>
      <c r="D7" s="16"/>
      <c r="E7" s="16"/>
      <c r="F7" s="16"/>
      <c r="G7" s="16"/>
      <c r="H7" s="16"/>
      <c r="I7" s="16"/>
      <c r="J7" s="16"/>
      <c r="K7" s="16"/>
      <c r="L7" s="14"/>
      <c r="M7" s="14"/>
      <c r="N7" s="14"/>
      <c r="O7" s="18" t="str">
        <f aca="false">IF($A7="","",COUNTA($B7:$K7))</f>
        <v/>
      </c>
      <c r="P7" s="22" t="str">
        <f aca="false">IF($A7="","",IF($B7="","Plan the main image",IF(OR($L7&lt;&gt;"Yes",$M7&lt;&gt;"Yes",$N7&lt;&gt;"Yes"),"Cover the three checks","")))</f>
        <v/>
      </c>
    </row>
    <row r="8" customFormat="false" ht="15" hidden="false" customHeight="true" outlineLevel="0" collapsed="false">
      <c r="A8" s="16"/>
      <c r="B8" s="16"/>
      <c r="C8" s="16"/>
      <c r="D8" s="16"/>
      <c r="E8" s="16"/>
      <c r="F8" s="16"/>
      <c r="G8" s="16"/>
      <c r="H8" s="16"/>
      <c r="I8" s="16"/>
      <c r="J8" s="16"/>
      <c r="K8" s="16"/>
      <c r="L8" s="14"/>
      <c r="M8" s="14"/>
      <c r="N8" s="14"/>
      <c r="O8" s="18" t="str">
        <f aca="false">IF($A8="","",COUNTA($B8:$K8))</f>
        <v/>
      </c>
      <c r="P8" s="22" t="str">
        <f aca="false">IF($A8="","",IF($B8="","Plan the main image",IF(OR($L8&lt;&gt;"Yes",$M8&lt;&gt;"Yes",$N8&lt;&gt;"Yes"),"Cover the three checks","")))</f>
        <v/>
      </c>
    </row>
    <row r="9" customFormat="false" ht="15" hidden="false" customHeight="true" outlineLevel="0" collapsed="false">
      <c r="A9" s="16"/>
      <c r="B9" s="16"/>
      <c r="C9" s="16"/>
      <c r="D9" s="16"/>
      <c r="E9" s="16"/>
      <c r="F9" s="16"/>
      <c r="G9" s="16"/>
      <c r="H9" s="16"/>
      <c r="I9" s="16"/>
      <c r="J9" s="16"/>
      <c r="K9" s="16"/>
      <c r="L9" s="14"/>
      <c r="M9" s="14"/>
      <c r="N9" s="14"/>
      <c r="O9" s="18" t="str">
        <f aca="false">IF($A9="","",COUNTA($B9:$K9))</f>
        <v/>
      </c>
      <c r="P9" s="22" t="str">
        <f aca="false">IF($A9="","",IF($B9="","Plan the main image",IF(OR($L9&lt;&gt;"Yes",$M9&lt;&gt;"Yes",$N9&lt;&gt;"Yes"),"Cover the three checks","")))</f>
        <v/>
      </c>
    </row>
    <row r="10" customFormat="false" ht="15" hidden="false" customHeight="true" outlineLevel="0" collapsed="false">
      <c r="A10" s="16"/>
      <c r="B10" s="16"/>
      <c r="C10" s="16"/>
      <c r="D10" s="16"/>
      <c r="E10" s="16"/>
      <c r="F10" s="16"/>
      <c r="G10" s="16"/>
      <c r="H10" s="16"/>
      <c r="I10" s="16"/>
      <c r="J10" s="16"/>
      <c r="K10" s="16"/>
      <c r="L10" s="14"/>
      <c r="M10" s="14"/>
      <c r="N10" s="14"/>
      <c r="O10" s="18" t="str">
        <f aca="false">IF($A10="","",COUNTA($B10:$K10))</f>
        <v/>
      </c>
      <c r="P10" s="22" t="str">
        <f aca="false">IF($A10="","",IF($B10="","Plan the main image",IF(OR($L10&lt;&gt;"Yes",$M10&lt;&gt;"Yes",$N10&lt;&gt;"Yes"),"Cover the three checks","")))</f>
        <v/>
      </c>
    </row>
    <row r="11" customFormat="false" ht="15" hidden="false" customHeight="true" outlineLevel="0" collapsed="false">
      <c r="A11" s="16"/>
      <c r="B11" s="16"/>
      <c r="C11" s="16"/>
      <c r="D11" s="16"/>
      <c r="E11" s="16"/>
      <c r="F11" s="16"/>
      <c r="G11" s="16"/>
      <c r="H11" s="16"/>
      <c r="I11" s="16"/>
      <c r="J11" s="16"/>
      <c r="K11" s="16"/>
      <c r="L11" s="14"/>
      <c r="M11" s="14"/>
      <c r="N11" s="14"/>
      <c r="O11" s="18" t="str">
        <f aca="false">IF($A11="","",COUNTA($B11:$K11))</f>
        <v/>
      </c>
      <c r="P11" s="22" t="str">
        <f aca="false">IF($A11="","",IF($B11="","Plan the main image",IF(OR($L11&lt;&gt;"Yes",$M11&lt;&gt;"Yes",$N11&lt;&gt;"Yes"),"Cover the three checks","")))</f>
        <v/>
      </c>
    </row>
    <row r="12" customFormat="false" ht="15" hidden="false" customHeight="true" outlineLevel="0" collapsed="false">
      <c r="A12" s="16"/>
      <c r="B12" s="16"/>
      <c r="C12" s="16"/>
      <c r="D12" s="16"/>
      <c r="E12" s="16"/>
      <c r="F12" s="16"/>
      <c r="G12" s="16"/>
      <c r="H12" s="16"/>
      <c r="I12" s="16"/>
      <c r="J12" s="16"/>
      <c r="K12" s="16"/>
      <c r="L12" s="14"/>
      <c r="M12" s="14"/>
      <c r="N12" s="14"/>
      <c r="O12" s="18" t="str">
        <f aca="false">IF($A12="","",COUNTA($B12:$K12))</f>
        <v/>
      </c>
      <c r="P12" s="22" t="str">
        <f aca="false">IF($A12="","",IF($B12="","Plan the main image",IF(OR($L12&lt;&gt;"Yes",$M12&lt;&gt;"Yes",$N12&lt;&gt;"Yes"),"Cover the three checks","")))</f>
        <v/>
      </c>
    </row>
    <row r="13" customFormat="false" ht="15" hidden="false" customHeight="true" outlineLevel="0" collapsed="false">
      <c r="A13" s="16"/>
      <c r="B13" s="16"/>
      <c r="C13" s="16"/>
      <c r="D13" s="16"/>
      <c r="E13" s="16"/>
      <c r="F13" s="16"/>
      <c r="G13" s="16"/>
      <c r="H13" s="16"/>
      <c r="I13" s="16"/>
      <c r="J13" s="16"/>
      <c r="K13" s="16"/>
      <c r="L13" s="14"/>
      <c r="M13" s="14"/>
      <c r="N13" s="14"/>
      <c r="O13" s="18" t="str">
        <f aca="false">IF($A13="","",COUNTA($B13:$K13))</f>
        <v/>
      </c>
      <c r="P13" s="22" t="str">
        <f aca="false">IF($A13="","",IF($B13="","Plan the main image",IF(OR($L13&lt;&gt;"Yes",$M13&lt;&gt;"Yes",$N13&lt;&gt;"Yes"),"Cover the three checks","")))</f>
        <v/>
      </c>
    </row>
    <row r="14" customFormat="false" ht="15" hidden="false" customHeight="true" outlineLevel="0" collapsed="false">
      <c r="A14" s="16"/>
      <c r="B14" s="16"/>
      <c r="C14" s="16"/>
      <c r="D14" s="16"/>
      <c r="E14" s="16"/>
      <c r="F14" s="16"/>
      <c r="G14" s="16"/>
      <c r="H14" s="16"/>
      <c r="I14" s="16"/>
      <c r="J14" s="16"/>
      <c r="K14" s="16"/>
      <c r="L14" s="14"/>
      <c r="M14" s="14"/>
      <c r="N14" s="14"/>
      <c r="O14" s="18" t="str">
        <f aca="false">IF($A14="","",COUNTA($B14:$K14))</f>
        <v/>
      </c>
      <c r="P14" s="22" t="str">
        <f aca="false">IF($A14="","",IF($B14="","Plan the main image",IF(OR($L14&lt;&gt;"Yes",$M14&lt;&gt;"Yes",$N14&lt;&gt;"Yes"),"Cover the three checks","")))</f>
        <v/>
      </c>
    </row>
    <row r="15" customFormat="false" ht="15" hidden="false" customHeight="true" outlineLevel="0" collapsed="false">
      <c r="A15" s="16"/>
      <c r="B15" s="16"/>
      <c r="C15" s="16"/>
      <c r="D15" s="16"/>
      <c r="E15" s="16"/>
      <c r="F15" s="16"/>
      <c r="G15" s="16"/>
      <c r="H15" s="16"/>
      <c r="I15" s="16"/>
      <c r="J15" s="16"/>
      <c r="K15" s="16"/>
      <c r="L15" s="14"/>
      <c r="M15" s="14"/>
      <c r="N15" s="14"/>
      <c r="O15" s="18" t="str">
        <f aca="false">IF($A15="","",COUNTA($B15:$K15))</f>
        <v/>
      </c>
      <c r="P15" s="22" t="str">
        <f aca="false">IF($A15="","",IF($B15="","Plan the main image",IF(OR($L15&lt;&gt;"Yes",$M15&lt;&gt;"Yes",$N15&lt;&gt;"Yes"),"Cover the three checks","")))</f>
        <v/>
      </c>
    </row>
    <row r="16" customFormat="false" ht="15" hidden="false" customHeight="true" outlineLevel="0" collapsed="false">
      <c r="A16" s="16"/>
      <c r="B16" s="16"/>
      <c r="C16" s="16"/>
      <c r="D16" s="16"/>
      <c r="E16" s="16"/>
      <c r="F16" s="16"/>
      <c r="G16" s="16"/>
      <c r="H16" s="16"/>
      <c r="I16" s="16"/>
      <c r="J16" s="16"/>
      <c r="K16" s="16"/>
      <c r="L16" s="14"/>
      <c r="M16" s="14"/>
      <c r="N16" s="14"/>
      <c r="O16" s="18" t="str">
        <f aca="false">IF($A16="","",COUNTA($B16:$K16))</f>
        <v/>
      </c>
      <c r="P16" s="22" t="str">
        <f aca="false">IF($A16="","",IF($B16="","Plan the main image",IF(OR($L16&lt;&gt;"Yes",$M16&lt;&gt;"Yes",$N16&lt;&gt;"Yes"),"Cover the three checks","")))</f>
        <v/>
      </c>
    </row>
    <row r="17" customFormat="false" ht="15" hidden="false" customHeight="true" outlineLevel="0" collapsed="false">
      <c r="A17" s="16"/>
      <c r="B17" s="16"/>
      <c r="C17" s="16"/>
      <c r="D17" s="16"/>
      <c r="E17" s="16"/>
      <c r="F17" s="16"/>
      <c r="G17" s="16"/>
      <c r="H17" s="16"/>
      <c r="I17" s="16"/>
      <c r="J17" s="16"/>
      <c r="K17" s="16"/>
      <c r="L17" s="14"/>
      <c r="M17" s="14"/>
      <c r="N17" s="14"/>
      <c r="O17" s="18" t="str">
        <f aca="false">IF($A17="","",COUNTA($B17:$K17))</f>
        <v/>
      </c>
      <c r="P17" s="22" t="str">
        <f aca="false">IF($A17="","",IF($B17="","Plan the main image",IF(OR($L17&lt;&gt;"Yes",$M17&lt;&gt;"Yes",$N17&lt;&gt;"Yes"),"Cover the three checks","")))</f>
        <v/>
      </c>
    </row>
    <row r="18" customFormat="false" ht="15" hidden="false" customHeight="true" outlineLevel="0" collapsed="false">
      <c r="A18" s="16"/>
      <c r="B18" s="16"/>
      <c r="C18" s="16"/>
      <c r="D18" s="16"/>
      <c r="E18" s="16"/>
      <c r="F18" s="16"/>
      <c r="G18" s="16"/>
      <c r="H18" s="16"/>
      <c r="I18" s="16"/>
      <c r="J18" s="16"/>
      <c r="K18" s="16"/>
      <c r="L18" s="14"/>
      <c r="M18" s="14"/>
      <c r="N18" s="14"/>
      <c r="O18" s="18" t="str">
        <f aca="false">IF($A18="","",COUNTA($B18:$K18))</f>
        <v/>
      </c>
      <c r="P18" s="22" t="str">
        <f aca="false">IF($A18="","",IF($B18="","Plan the main image",IF(OR($L18&lt;&gt;"Yes",$M18&lt;&gt;"Yes",$N18&lt;&gt;"Yes"),"Cover the three checks","")))</f>
        <v/>
      </c>
    </row>
    <row r="19" customFormat="false" ht="15" hidden="false" customHeight="true" outlineLevel="0" collapsed="false">
      <c r="A19" s="16"/>
      <c r="B19" s="16"/>
      <c r="C19" s="16"/>
      <c r="D19" s="16"/>
      <c r="E19" s="16"/>
      <c r="F19" s="16"/>
      <c r="G19" s="16"/>
      <c r="H19" s="16"/>
      <c r="I19" s="16"/>
      <c r="J19" s="16"/>
      <c r="K19" s="16"/>
      <c r="L19" s="14"/>
      <c r="M19" s="14"/>
      <c r="N19" s="14"/>
      <c r="O19" s="18" t="str">
        <f aca="false">IF($A19="","",COUNTA($B19:$K19))</f>
        <v/>
      </c>
      <c r="P19" s="22" t="str">
        <f aca="false">IF($A19="","",IF($B19="","Plan the main image",IF(OR($L19&lt;&gt;"Yes",$M19&lt;&gt;"Yes",$N19&lt;&gt;"Yes"),"Cover the three checks","")))</f>
        <v/>
      </c>
    </row>
    <row r="20" customFormat="false" ht="15" hidden="false" customHeight="true" outlineLevel="0" collapsed="false">
      <c r="A20" s="16"/>
      <c r="B20" s="16"/>
      <c r="C20" s="16"/>
      <c r="D20" s="16"/>
      <c r="E20" s="16"/>
      <c r="F20" s="16"/>
      <c r="G20" s="16"/>
      <c r="H20" s="16"/>
      <c r="I20" s="16"/>
      <c r="J20" s="16"/>
      <c r="K20" s="16"/>
      <c r="L20" s="14"/>
      <c r="M20" s="14"/>
      <c r="N20" s="14"/>
      <c r="O20" s="18" t="str">
        <f aca="false">IF($A20="","",COUNTA($B20:$K20))</f>
        <v/>
      </c>
      <c r="P20" s="22" t="str">
        <f aca="false">IF($A20="","",IF($B20="","Plan the main image",IF(OR($L20&lt;&gt;"Yes",$M20&lt;&gt;"Yes",$N20&lt;&gt;"Yes"),"Cover the three checks","")))</f>
        <v/>
      </c>
    </row>
    <row r="21" customFormat="false" ht="15" hidden="false" customHeight="true" outlineLevel="0" collapsed="false">
      <c r="A21" s="16"/>
      <c r="B21" s="16"/>
      <c r="C21" s="16"/>
      <c r="D21" s="16"/>
      <c r="E21" s="16"/>
      <c r="F21" s="16"/>
      <c r="G21" s="16"/>
      <c r="H21" s="16"/>
      <c r="I21" s="16"/>
      <c r="J21" s="16"/>
      <c r="K21" s="16"/>
      <c r="L21" s="14"/>
      <c r="M21" s="14"/>
      <c r="N21" s="14"/>
      <c r="O21" s="18" t="str">
        <f aca="false">IF($A21="","",COUNTA($B21:$K21))</f>
        <v/>
      </c>
      <c r="P21" s="22" t="str">
        <f aca="false">IF($A21="","",IF($B21="","Plan the main image",IF(OR($L21&lt;&gt;"Yes",$M21&lt;&gt;"Yes",$N21&lt;&gt;"Yes"),"Cover the three checks","")))</f>
        <v/>
      </c>
    </row>
    <row r="22" customFormat="false" ht="15" hidden="false" customHeight="true" outlineLevel="0" collapsed="false">
      <c r="A22" s="16"/>
      <c r="B22" s="16"/>
      <c r="C22" s="16"/>
      <c r="D22" s="16"/>
      <c r="E22" s="16"/>
      <c r="F22" s="16"/>
      <c r="G22" s="16"/>
      <c r="H22" s="16"/>
      <c r="I22" s="16"/>
      <c r="J22" s="16"/>
      <c r="K22" s="16"/>
      <c r="L22" s="14"/>
      <c r="M22" s="14"/>
      <c r="N22" s="14"/>
      <c r="O22" s="18" t="str">
        <f aca="false">IF($A22="","",COUNTA($B22:$K22))</f>
        <v/>
      </c>
      <c r="P22" s="22" t="str">
        <f aca="false">IF($A22="","",IF($B22="","Plan the main image",IF(OR($L22&lt;&gt;"Yes",$M22&lt;&gt;"Yes",$N22&lt;&gt;"Yes"),"Cover the three checks","")))</f>
        <v/>
      </c>
    </row>
    <row r="23" customFormat="false" ht="15" hidden="false" customHeight="true" outlineLevel="0" collapsed="false">
      <c r="A23" s="16"/>
      <c r="B23" s="16"/>
      <c r="C23" s="16"/>
      <c r="D23" s="16"/>
      <c r="E23" s="16"/>
      <c r="F23" s="16"/>
      <c r="G23" s="16"/>
      <c r="H23" s="16"/>
      <c r="I23" s="16"/>
      <c r="J23" s="16"/>
      <c r="K23" s="16"/>
      <c r="L23" s="14"/>
      <c r="M23" s="14"/>
      <c r="N23" s="14"/>
      <c r="O23" s="18" t="str">
        <f aca="false">IF($A23="","",COUNTA($B23:$K23))</f>
        <v/>
      </c>
      <c r="P23" s="22" t="str">
        <f aca="false">IF($A23="","",IF($B23="","Plan the main image",IF(OR($L23&lt;&gt;"Yes",$M23&lt;&gt;"Yes",$N23&lt;&gt;"Yes"),"Cover the three checks","")))</f>
        <v/>
      </c>
    </row>
    <row r="24" customFormat="false" ht="15" hidden="false" customHeight="true" outlineLevel="0" collapsed="false">
      <c r="A24" s="16"/>
      <c r="B24" s="16"/>
      <c r="C24" s="16"/>
      <c r="D24" s="16"/>
      <c r="E24" s="16"/>
      <c r="F24" s="16"/>
      <c r="G24" s="16"/>
      <c r="H24" s="16"/>
      <c r="I24" s="16"/>
      <c r="J24" s="16"/>
      <c r="K24" s="16"/>
      <c r="L24" s="14"/>
      <c r="M24" s="14"/>
      <c r="N24" s="14"/>
      <c r="O24" s="18" t="str">
        <f aca="false">IF($A24="","",COUNTA($B24:$K24))</f>
        <v/>
      </c>
      <c r="P24" s="22" t="str">
        <f aca="false">IF($A24="","",IF($B24="","Plan the main image",IF(OR($L24&lt;&gt;"Yes",$M24&lt;&gt;"Yes",$N24&lt;&gt;"Yes"),"Cover the three checks","")))</f>
        <v/>
      </c>
    </row>
    <row r="25" customFormat="false" ht="15" hidden="false" customHeight="true" outlineLevel="0" collapsed="false">
      <c r="A25" s="16"/>
      <c r="B25" s="16"/>
      <c r="C25" s="16"/>
      <c r="D25" s="16"/>
      <c r="E25" s="16"/>
      <c r="F25" s="16"/>
      <c r="G25" s="16"/>
      <c r="H25" s="16"/>
      <c r="I25" s="16"/>
      <c r="J25" s="16"/>
      <c r="K25" s="16"/>
      <c r="L25" s="14"/>
      <c r="M25" s="14"/>
      <c r="N25" s="14"/>
      <c r="O25" s="18" t="str">
        <f aca="false">IF($A25="","",COUNTA($B25:$K25))</f>
        <v/>
      </c>
      <c r="P25" s="22" t="str">
        <f aca="false">IF($A25="","",IF($B25="","Plan the main image",IF(OR($L25&lt;&gt;"Yes",$M25&lt;&gt;"Yes",$N25&lt;&gt;"Yes"),"Cover the three checks","")))</f>
        <v/>
      </c>
    </row>
    <row r="26" customFormat="false" ht="15" hidden="false" customHeight="true" outlineLevel="0" collapsed="false">
      <c r="A26" s="16"/>
      <c r="B26" s="16"/>
      <c r="C26" s="16"/>
      <c r="D26" s="16"/>
      <c r="E26" s="16"/>
      <c r="F26" s="16"/>
      <c r="G26" s="16"/>
      <c r="H26" s="16"/>
      <c r="I26" s="16"/>
      <c r="J26" s="16"/>
      <c r="K26" s="16"/>
      <c r="L26" s="14"/>
      <c r="M26" s="14"/>
      <c r="N26" s="14"/>
      <c r="O26" s="18" t="str">
        <f aca="false">IF($A26="","",COUNTA($B26:$K26))</f>
        <v/>
      </c>
      <c r="P26" s="22" t="str">
        <f aca="false">IF($A26="","",IF($B26="","Plan the main image",IF(OR($L26&lt;&gt;"Yes",$M26&lt;&gt;"Yes",$N26&lt;&gt;"Yes"),"Cover the three checks","")))</f>
        <v/>
      </c>
    </row>
    <row r="27" customFormat="false" ht="15" hidden="false" customHeight="true" outlineLevel="0" collapsed="false">
      <c r="A27" s="16"/>
      <c r="B27" s="16"/>
      <c r="C27" s="16"/>
      <c r="D27" s="16"/>
      <c r="E27" s="16"/>
      <c r="F27" s="16"/>
      <c r="G27" s="16"/>
      <c r="H27" s="16"/>
      <c r="I27" s="16"/>
      <c r="J27" s="16"/>
      <c r="K27" s="16"/>
      <c r="L27" s="14"/>
      <c r="M27" s="14"/>
      <c r="N27" s="14"/>
      <c r="O27" s="18" t="str">
        <f aca="false">IF($A27="","",COUNTA($B27:$K27))</f>
        <v/>
      </c>
      <c r="P27" s="22" t="str">
        <f aca="false">IF($A27="","",IF($B27="","Plan the main image",IF(OR($L27&lt;&gt;"Yes",$M27&lt;&gt;"Yes",$N27&lt;&gt;"Yes"),"Cover the three checks","")))</f>
        <v/>
      </c>
    </row>
    <row r="28" customFormat="false" ht="15" hidden="false" customHeight="true" outlineLevel="0" collapsed="false">
      <c r="A28" s="16"/>
      <c r="B28" s="16"/>
      <c r="C28" s="16"/>
      <c r="D28" s="16"/>
      <c r="E28" s="16"/>
      <c r="F28" s="16"/>
      <c r="G28" s="16"/>
      <c r="H28" s="16"/>
      <c r="I28" s="16"/>
      <c r="J28" s="16"/>
      <c r="K28" s="16"/>
      <c r="L28" s="14"/>
      <c r="M28" s="14"/>
      <c r="N28" s="14"/>
      <c r="O28" s="18" t="str">
        <f aca="false">IF($A28="","",COUNTA($B28:$K28))</f>
        <v/>
      </c>
      <c r="P28" s="22" t="str">
        <f aca="false">IF($A28="","",IF($B28="","Plan the main image",IF(OR($L28&lt;&gt;"Yes",$M28&lt;&gt;"Yes",$N28&lt;&gt;"Yes"),"Cover the three checks","")))</f>
        <v/>
      </c>
    </row>
    <row r="29" customFormat="false" ht="15" hidden="false" customHeight="true" outlineLevel="0" collapsed="false">
      <c r="A29" s="16"/>
      <c r="B29" s="16"/>
      <c r="C29" s="16"/>
      <c r="D29" s="16"/>
      <c r="E29" s="16"/>
      <c r="F29" s="16"/>
      <c r="G29" s="16"/>
      <c r="H29" s="16"/>
      <c r="I29" s="16"/>
      <c r="J29" s="16"/>
      <c r="K29" s="16"/>
      <c r="L29" s="14"/>
      <c r="M29" s="14"/>
      <c r="N29" s="14"/>
      <c r="O29" s="18" t="str">
        <f aca="false">IF($A29="","",COUNTA($B29:$K29))</f>
        <v/>
      </c>
      <c r="P29" s="22" t="str">
        <f aca="false">IF($A29="","",IF($B29="","Plan the main image",IF(OR($L29&lt;&gt;"Yes",$M29&lt;&gt;"Yes",$N29&lt;&gt;"Yes"),"Cover the three checks","")))</f>
        <v/>
      </c>
    </row>
    <row r="30" customFormat="false" ht="15" hidden="false" customHeight="true" outlineLevel="0" collapsed="false">
      <c r="A30" s="16"/>
      <c r="B30" s="16"/>
      <c r="C30" s="16"/>
      <c r="D30" s="16"/>
      <c r="E30" s="16"/>
      <c r="F30" s="16"/>
      <c r="G30" s="16"/>
      <c r="H30" s="16"/>
      <c r="I30" s="16"/>
      <c r="J30" s="16"/>
      <c r="K30" s="16"/>
      <c r="L30" s="14"/>
      <c r="M30" s="14"/>
      <c r="N30" s="14"/>
      <c r="O30" s="18" t="str">
        <f aca="false">IF($A30="","",COUNTA($B30:$K30))</f>
        <v/>
      </c>
      <c r="P30" s="22" t="str">
        <f aca="false">IF($A30="","",IF($B30="","Plan the main image",IF(OR($L30&lt;&gt;"Yes",$M30&lt;&gt;"Yes",$N30&lt;&gt;"Yes"),"Cover the three checks","")))</f>
        <v/>
      </c>
    </row>
    <row r="31" customFormat="false" ht="15" hidden="false" customHeight="true" outlineLevel="0" collapsed="false">
      <c r="A31" s="16"/>
      <c r="B31" s="16"/>
      <c r="C31" s="16"/>
      <c r="D31" s="16"/>
      <c r="E31" s="16"/>
      <c r="F31" s="16"/>
      <c r="G31" s="16"/>
      <c r="H31" s="16"/>
      <c r="I31" s="16"/>
      <c r="J31" s="16"/>
      <c r="K31" s="16"/>
      <c r="L31" s="14"/>
      <c r="M31" s="14"/>
      <c r="N31" s="14"/>
      <c r="O31" s="18" t="str">
        <f aca="false">IF($A31="","",COUNTA($B31:$K31))</f>
        <v/>
      </c>
      <c r="P31" s="22" t="str">
        <f aca="false">IF($A31="","",IF($B31="","Plan the main image",IF(OR($L31&lt;&gt;"Yes",$M31&lt;&gt;"Yes",$N31&lt;&gt;"Yes"),"Cover the three checks","")))</f>
        <v/>
      </c>
    </row>
    <row r="32" customFormat="false" ht="15" hidden="false" customHeight="true" outlineLevel="0" collapsed="false">
      <c r="A32" s="16"/>
      <c r="B32" s="16"/>
      <c r="C32" s="16"/>
      <c r="D32" s="16"/>
      <c r="E32" s="16"/>
      <c r="F32" s="16"/>
      <c r="G32" s="16"/>
      <c r="H32" s="16"/>
      <c r="I32" s="16"/>
      <c r="J32" s="16"/>
      <c r="K32" s="16"/>
      <c r="L32" s="14"/>
      <c r="M32" s="14"/>
      <c r="N32" s="14"/>
      <c r="O32" s="18" t="str">
        <f aca="false">IF($A32="","",COUNTA($B32:$K32))</f>
        <v/>
      </c>
      <c r="P32" s="22" t="str">
        <f aca="false">IF($A32="","",IF($B32="","Plan the main image",IF(OR($L32&lt;&gt;"Yes",$M32&lt;&gt;"Yes",$N32&lt;&gt;"Yes"),"Cover the three checks","")))</f>
        <v/>
      </c>
    </row>
    <row r="33" customFormat="false" ht="15" hidden="false" customHeight="true" outlineLevel="0" collapsed="false">
      <c r="A33" s="16"/>
      <c r="B33" s="16"/>
      <c r="C33" s="16"/>
      <c r="D33" s="16"/>
      <c r="E33" s="16"/>
      <c r="F33" s="16"/>
      <c r="G33" s="16"/>
      <c r="H33" s="16"/>
      <c r="I33" s="16"/>
      <c r="J33" s="16"/>
      <c r="K33" s="16"/>
      <c r="L33" s="14"/>
      <c r="M33" s="14"/>
      <c r="N33" s="14"/>
      <c r="O33" s="18" t="str">
        <f aca="false">IF($A33="","",COUNTA($B33:$K33))</f>
        <v/>
      </c>
      <c r="P33" s="22" t="str">
        <f aca="false">IF($A33="","",IF($B33="","Plan the main image",IF(OR($L33&lt;&gt;"Yes",$M33&lt;&gt;"Yes",$N33&lt;&gt;"Yes"),"Cover the three checks","")))</f>
        <v/>
      </c>
    </row>
    <row r="34" customFormat="false" ht="15" hidden="false" customHeight="true" outlineLevel="0" collapsed="false">
      <c r="A34" s="16"/>
      <c r="B34" s="16"/>
      <c r="C34" s="16"/>
      <c r="D34" s="16"/>
      <c r="E34" s="16"/>
      <c r="F34" s="16"/>
      <c r="G34" s="16"/>
      <c r="H34" s="16"/>
      <c r="I34" s="16"/>
      <c r="J34" s="16"/>
      <c r="K34" s="16"/>
      <c r="L34" s="14"/>
      <c r="M34" s="14"/>
      <c r="N34" s="14"/>
      <c r="O34" s="18" t="str">
        <f aca="false">IF($A34="","",COUNTA($B34:$K34))</f>
        <v/>
      </c>
      <c r="P34" s="22" t="str">
        <f aca="false">IF($A34="","",IF($B34="","Plan the main image",IF(OR($L34&lt;&gt;"Yes",$M34&lt;&gt;"Yes",$N34&lt;&gt;"Yes"),"Cover the three checks","")))</f>
        <v/>
      </c>
    </row>
    <row r="35" customFormat="false" ht="15" hidden="false" customHeight="true" outlineLevel="0" collapsed="false">
      <c r="A35" s="16"/>
      <c r="B35" s="16"/>
      <c r="C35" s="16"/>
      <c r="D35" s="16"/>
      <c r="E35" s="16"/>
      <c r="F35" s="16"/>
      <c r="G35" s="16"/>
      <c r="H35" s="16"/>
      <c r="I35" s="16"/>
      <c r="J35" s="16"/>
      <c r="K35" s="16"/>
      <c r="L35" s="14"/>
      <c r="M35" s="14"/>
      <c r="N35" s="14"/>
      <c r="O35" s="18" t="str">
        <f aca="false">IF($A35="","",COUNTA($B35:$K35))</f>
        <v/>
      </c>
      <c r="P35" s="22" t="str">
        <f aca="false">IF($A35="","",IF($B35="","Plan the main image",IF(OR($L35&lt;&gt;"Yes",$M35&lt;&gt;"Yes",$N35&lt;&gt;"Yes"),"Cover the three checks","")))</f>
        <v/>
      </c>
    </row>
    <row r="36" customFormat="false" ht="15" hidden="false" customHeight="true" outlineLevel="0" collapsed="false">
      <c r="A36" s="16"/>
      <c r="B36" s="16"/>
      <c r="C36" s="16"/>
      <c r="D36" s="16"/>
      <c r="E36" s="16"/>
      <c r="F36" s="16"/>
      <c r="G36" s="16"/>
      <c r="H36" s="16"/>
      <c r="I36" s="16"/>
      <c r="J36" s="16"/>
      <c r="K36" s="16"/>
      <c r="L36" s="14"/>
      <c r="M36" s="14"/>
      <c r="N36" s="14"/>
      <c r="O36" s="18" t="str">
        <f aca="false">IF($A36="","",COUNTA($B36:$K36))</f>
        <v/>
      </c>
      <c r="P36" s="22" t="str">
        <f aca="false">IF($A36="","",IF($B36="","Plan the main image",IF(OR($L36&lt;&gt;"Yes",$M36&lt;&gt;"Yes",$N36&lt;&gt;"Yes"),"Cover the three checks","")))</f>
        <v/>
      </c>
    </row>
    <row r="37" customFormat="false" ht="15" hidden="false" customHeight="true" outlineLevel="0" collapsed="false">
      <c r="A37" s="16"/>
      <c r="B37" s="16"/>
      <c r="C37" s="16"/>
      <c r="D37" s="16"/>
      <c r="E37" s="16"/>
      <c r="F37" s="16"/>
      <c r="G37" s="16"/>
      <c r="H37" s="16"/>
      <c r="I37" s="16"/>
      <c r="J37" s="16"/>
      <c r="K37" s="16"/>
      <c r="L37" s="14"/>
      <c r="M37" s="14"/>
      <c r="N37" s="14"/>
      <c r="O37" s="18" t="str">
        <f aca="false">IF($A37="","",COUNTA($B37:$K37))</f>
        <v/>
      </c>
      <c r="P37" s="22" t="str">
        <f aca="false">IF($A37="","",IF($B37="","Plan the main image",IF(OR($L37&lt;&gt;"Yes",$M37&lt;&gt;"Yes",$N37&lt;&gt;"Yes"),"Cover the three checks","")))</f>
        <v/>
      </c>
    </row>
    <row r="38" customFormat="false" ht="15" hidden="false" customHeight="true" outlineLevel="0" collapsed="false">
      <c r="A38" s="16"/>
      <c r="B38" s="16"/>
      <c r="C38" s="16"/>
      <c r="D38" s="16"/>
      <c r="E38" s="16"/>
      <c r="F38" s="16"/>
      <c r="G38" s="16"/>
      <c r="H38" s="16"/>
      <c r="I38" s="16"/>
      <c r="J38" s="16"/>
      <c r="K38" s="16"/>
      <c r="L38" s="14"/>
      <c r="M38" s="14"/>
      <c r="N38" s="14"/>
      <c r="O38" s="18" t="str">
        <f aca="false">IF($A38="","",COUNTA($B38:$K38))</f>
        <v/>
      </c>
      <c r="P38" s="22" t="str">
        <f aca="false">IF($A38="","",IF($B38="","Plan the main image",IF(OR($L38&lt;&gt;"Yes",$M38&lt;&gt;"Yes",$N38&lt;&gt;"Yes"),"Cover the three checks","")))</f>
        <v/>
      </c>
    </row>
    <row r="39" customFormat="false" ht="15" hidden="false" customHeight="true" outlineLevel="0" collapsed="false">
      <c r="A39" s="16"/>
      <c r="B39" s="16"/>
      <c r="C39" s="16"/>
      <c r="D39" s="16"/>
      <c r="E39" s="16"/>
      <c r="F39" s="16"/>
      <c r="G39" s="16"/>
      <c r="H39" s="16"/>
      <c r="I39" s="16"/>
      <c r="J39" s="16"/>
      <c r="K39" s="16"/>
      <c r="L39" s="14"/>
      <c r="M39" s="14"/>
      <c r="N39" s="14"/>
      <c r="O39" s="18" t="str">
        <f aca="false">IF($A39="","",COUNTA($B39:$K39))</f>
        <v/>
      </c>
      <c r="P39" s="22" t="str">
        <f aca="false">IF($A39="","",IF($B39="","Plan the main image",IF(OR($L39&lt;&gt;"Yes",$M39&lt;&gt;"Yes",$N39&lt;&gt;"Yes"),"Cover the three checks","")))</f>
        <v/>
      </c>
    </row>
    <row r="40" customFormat="false" ht="15" hidden="false" customHeight="true" outlineLevel="0" collapsed="false">
      <c r="A40" s="16"/>
      <c r="B40" s="16"/>
      <c r="C40" s="16"/>
      <c r="D40" s="16"/>
      <c r="E40" s="16"/>
      <c r="F40" s="16"/>
      <c r="G40" s="16"/>
      <c r="H40" s="16"/>
      <c r="I40" s="16"/>
      <c r="J40" s="16"/>
      <c r="K40" s="16"/>
      <c r="L40" s="14"/>
      <c r="M40" s="14"/>
      <c r="N40" s="14"/>
      <c r="O40" s="18" t="str">
        <f aca="false">IF($A40="","",COUNTA($B40:$K40))</f>
        <v/>
      </c>
      <c r="P40" s="22" t="str">
        <f aca="false">IF($A40="","",IF($B40="","Plan the main image",IF(OR($L40&lt;&gt;"Yes",$M40&lt;&gt;"Yes",$N40&lt;&gt;"Yes"),"Cover the three checks","")))</f>
        <v/>
      </c>
    </row>
    <row r="41" customFormat="false" ht="15" hidden="false" customHeight="true" outlineLevel="0" collapsed="false">
      <c r="A41" s="16"/>
      <c r="B41" s="16"/>
      <c r="C41" s="16"/>
      <c r="D41" s="16"/>
      <c r="E41" s="16"/>
      <c r="F41" s="16"/>
      <c r="G41" s="16"/>
      <c r="H41" s="16"/>
      <c r="I41" s="16"/>
      <c r="J41" s="16"/>
      <c r="K41" s="16"/>
      <c r="L41" s="14"/>
      <c r="M41" s="14"/>
      <c r="N41" s="14"/>
      <c r="O41" s="18" t="str">
        <f aca="false">IF($A41="","",COUNTA($B41:$K41))</f>
        <v/>
      </c>
      <c r="P41" s="22" t="str">
        <f aca="false">IF($A41="","",IF($B41="","Plan the main image",IF(OR($L41&lt;&gt;"Yes",$M41&lt;&gt;"Yes",$N41&lt;&gt;"Yes"),"Cover the three checks","")))</f>
        <v/>
      </c>
    </row>
    <row r="42" customFormat="false" ht="15" hidden="false" customHeight="true" outlineLevel="0" collapsed="false">
      <c r="A42" s="16"/>
      <c r="B42" s="16"/>
      <c r="C42" s="16"/>
      <c r="D42" s="16"/>
      <c r="E42" s="16"/>
      <c r="F42" s="16"/>
      <c r="G42" s="16"/>
      <c r="H42" s="16"/>
      <c r="I42" s="16"/>
      <c r="J42" s="16"/>
      <c r="K42" s="16"/>
      <c r="L42" s="14"/>
      <c r="M42" s="14"/>
      <c r="N42" s="14"/>
      <c r="O42" s="18" t="str">
        <f aca="false">IF($A42="","",COUNTA($B42:$K42))</f>
        <v/>
      </c>
      <c r="P42" s="22" t="str">
        <f aca="false">IF($A42="","",IF($B42="","Plan the main image",IF(OR($L42&lt;&gt;"Yes",$M42&lt;&gt;"Yes",$N42&lt;&gt;"Yes"),"Cover the three checks","")))</f>
        <v/>
      </c>
    </row>
    <row r="43" customFormat="false" ht="15" hidden="false" customHeight="true" outlineLevel="0" collapsed="false">
      <c r="A43" s="16"/>
      <c r="B43" s="16"/>
      <c r="C43" s="16"/>
      <c r="D43" s="16"/>
      <c r="E43" s="16"/>
      <c r="F43" s="16"/>
      <c r="G43" s="16"/>
      <c r="H43" s="16"/>
      <c r="I43" s="16"/>
      <c r="J43" s="16"/>
      <c r="K43" s="16"/>
      <c r="L43" s="14"/>
      <c r="M43" s="14"/>
      <c r="N43" s="14"/>
      <c r="O43" s="18" t="str">
        <f aca="false">IF($A43="","",COUNTA($B43:$K43))</f>
        <v/>
      </c>
      <c r="P43" s="22" t="str">
        <f aca="false">IF($A43="","",IF($B43="","Plan the main image",IF(OR($L43&lt;&gt;"Yes",$M43&lt;&gt;"Yes",$N43&lt;&gt;"Yes"),"Cover the three checks","")))</f>
        <v/>
      </c>
    </row>
    <row r="44" customFormat="false" ht="15" hidden="false" customHeight="true" outlineLevel="0" collapsed="false">
      <c r="A44" s="16"/>
      <c r="B44" s="16"/>
      <c r="C44" s="16"/>
      <c r="D44" s="16"/>
      <c r="E44" s="16"/>
      <c r="F44" s="16"/>
      <c r="G44" s="16"/>
      <c r="H44" s="16"/>
      <c r="I44" s="16"/>
      <c r="J44" s="16"/>
      <c r="K44" s="16"/>
      <c r="L44" s="14"/>
      <c r="M44" s="14"/>
      <c r="N44" s="14"/>
      <c r="O44" s="18" t="str">
        <f aca="false">IF($A44="","",COUNTA($B44:$K44))</f>
        <v/>
      </c>
      <c r="P44" s="22" t="str">
        <f aca="false">IF($A44="","",IF($B44="","Plan the main image",IF(OR($L44&lt;&gt;"Yes",$M44&lt;&gt;"Yes",$N44&lt;&gt;"Yes"),"Cover the three checks","")))</f>
        <v/>
      </c>
    </row>
    <row r="45" customFormat="false" ht="15" hidden="false" customHeight="true" outlineLevel="0" collapsed="false">
      <c r="A45" s="16"/>
      <c r="B45" s="16"/>
      <c r="C45" s="16"/>
      <c r="D45" s="16"/>
      <c r="E45" s="16"/>
      <c r="F45" s="16"/>
      <c r="G45" s="16"/>
      <c r="H45" s="16"/>
      <c r="I45" s="16"/>
      <c r="J45" s="16"/>
      <c r="K45" s="16"/>
      <c r="L45" s="14"/>
      <c r="M45" s="14"/>
      <c r="N45" s="14"/>
      <c r="O45" s="18" t="str">
        <f aca="false">IF($A45="","",COUNTA($B45:$K45))</f>
        <v/>
      </c>
      <c r="P45" s="22" t="str">
        <f aca="false">IF($A45="","",IF($B45="","Plan the main image",IF(OR($L45&lt;&gt;"Yes",$M45&lt;&gt;"Yes",$N45&lt;&gt;"Yes"),"Cover the three checks","")))</f>
        <v/>
      </c>
    </row>
    <row r="46" customFormat="false" ht="15" hidden="false" customHeight="true" outlineLevel="0" collapsed="false">
      <c r="A46" s="16"/>
      <c r="B46" s="16"/>
      <c r="C46" s="16"/>
      <c r="D46" s="16"/>
      <c r="E46" s="16"/>
      <c r="F46" s="16"/>
      <c r="G46" s="16"/>
      <c r="H46" s="16"/>
      <c r="I46" s="16"/>
      <c r="J46" s="16"/>
      <c r="K46" s="16"/>
      <c r="L46" s="14"/>
      <c r="M46" s="14"/>
      <c r="N46" s="14"/>
      <c r="O46" s="18" t="str">
        <f aca="false">IF($A46="","",COUNTA($B46:$K46))</f>
        <v/>
      </c>
      <c r="P46" s="22" t="str">
        <f aca="false">IF($A46="","",IF($B46="","Plan the main image",IF(OR($L46&lt;&gt;"Yes",$M46&lt;&gt;"Yes",$N46&lt;&gt;"Yes"),"Cover the three checks","")))</f>
        <v/>
      </c>
    </row>
    <row r="47" customFormat="false" ht="15" hidden="false" customHeight="true" outlineLevel="0" collapsed="false">
      <c r="A47" s="16"/>
      <c r="B47" s="16"/>
      <c r="C47" s="16"/>
      <c r="D47" s="16"/>
      <c r="E47" s="16"/>
      <c r="F47" s="16"/>
      <c r="G47" s="16"/>
      <c r="H47" s="16"/>
      <c r="I47" s="16"/>
      <c r="J47" s="16"/>
      <c r="K47" s="16"/>
      <c r="L47" s="14"/>
      <c r="M47" s="14"/>
      <c r="N47" s="14"/>
      <c r="O47" s="18" t="str">
        <f aca="false">IF($A47="","",COUNTA($B47:$K47))</f>
        <v/>
      </c>
      <c r="P47" s="22" t="str">
        <f aca="false">IF($A47="","",IF($B47="","Plan the main image",IF(OR($L47&lt;&gt;"Yes",$M47&lt;&gt;"Yes",$N47&lt;&gt;"Yes"),"Cover the three checks","")))</f>
        <v/>
      </c>
    </row>
    <row r="48" customFormat="false" ht="15" hidden="false" customHeight="true" outlineLevel="0" collapsed="false">
      <c r="A48" s="16"/>
      <c r="B48" s="16"/>
      <c r="C48" s="16"/>
      <c r="D48" s="16"/>
      <c r="E48" s="16"/>
      <c r="F48" s="16"/>
      <c r="G48" s="16"/>
      <c r="H48" s="16"/>
      <c r="I48" s="16"/>
      <c r="J48" s="16"/>
      <c r="K48" s="16"/>
      <c r="L48" s="14"/>
      <c r="M48" s="14"/>
      <c r="N48" s="14"/>
      <c r="O48" s="18" t="str">
        <f aca="false">IF($A48="","",COUNTA($B48:$K48))</f>
        <v/>
      </c>
      <c r="P48" s="22" t="str">
        <f aca="false">IF($A48="","",IF($B48="","Plan the main image",IF(OR($L48&lt;&gt;"Yes",$M48&lt;&gt;"Yes",$N48&lt;&gt;"Yes"),"Cover the three checks","")))</f>
        <v/>
      </c>
    </row>
    <row r="49" customFormat="false" ht="15" hidden="false" customHeight="true" outlineLevel="0" collapsed="false">
      <c r="A49" s="16"/>
      <c r="B49" s="16"/>
      <c r="C49" s="16"/>
      <c r="D49" s="16"/>
      <c r="E49" s="16"/>
      <c r="F49" s="16"/>
      <c r="G49" s="16"/>
      <c r="H49" s="16"/>
      <c r="I49" s="16"/>
      <c r="J49" s="16"/>
      <c r="K49" s="16"/>
      <c r="L49" s="14"/>
      <c r="M49" s="14"/>
      <c r="N49" s="14"/>
      <c r="O49" s="18" t="str">
        <f aca="false">IF($A49="","",COUNTA($B49:$K49))</f>
        <v/>
      </c>
      <c r="P49" s="22" t="str">
        <f aca="false">IF($A49="","",IF($B49="","Plan the main image",IF(OR($L49&lt;&gt;"Yes",$M49&lt;&gt;"Yes",$N49&lt;&gt;"Yes"),"Cover the three checks","")))</f>
        <v/>
      </c>
    </row>
    <row r="50" customFormat="false" ht="15" hidden="false" customHeight="true" outlineLevel="0" collapsed="false">
      <c r="A50" s="16"/>
      <c r="B50" s="16"/>
      <c r="C50" s="16"/>
      <c r="D50" s="16"/>
      <c r="E50" s="16"/>
      <c r="F50" s="16"/>
      <c r="G50" s="16"/>
      <c r="H50" s="16"/>
      <c r="I50" s="16"/>
      <c r="J50" s="16"/>
      <c r="K50" s="16"/>
      <c r="L50" s="14"/>
      <c r="M50" s="14"/>
      <c r="N50" s="14"/>
      <c r="O50" s="18" t="str">
        <f aca="false">IF($A50="","",COUNTA($B50:$K50))</f>
        <v/>
      </c>
      <c r="P50" s="22" t="str">
        <f aca="false">IF($A50="","",IF($B50="","Plan the main image",IF(OR($L50&lt;&gt;"Yes",$M50&lt;&gt;"Yes",$N50&lt;&gt;"Yes"),"Cover the three checks","")))</f>
        <v/>
      </c>
    </row>
    <row r="51" customFormat="false" ht="15" hidden="false" customHeight="true" outlineLevel="0" collapsed="false">
      <c r="A51" s="16"/>
      <c r="B51" s="16"/>
      <c r="C51" s="16"/>
      <c r="D51" s="16"/>
      <c r="E51" s="16"/>
      <c r="F51" s="16"/>
      <c r="G51" s="16"/>
      <c r="H51" s="16"/>
      <c r="I51" s="16"/>
      <c r="J51" s="16"/>
      <c r="K51" s="16"/>
      <c r="L51" s="14"/>
      <c r="M51" s="14"/>
      <c r="N51" s="14"/>
      <c r="O51" s="18" t="str">
        <f aca="false">IF($A51="","",COUNTA($B51:$K51))</f>
        <v/>
      </c>
      <c r="P51" s="22" t="str">
        <f aca="false">IF($A51="","",IF($B51="","Plan the main image",IF(OR($L51&lt;&gt;"Yes",$M51&lt;&gt;"Yes",$N51&lt;&gt;"Yes"),"Cover the three checks","")))</f>
        <v/>
      </c>
    </row>
    <row r="52" customFormat="false" ht="15" hidden="false" customHeight="true" outlineLevel="0" collapsed="false">
      <c r="A52" s="16"/>
      <c r="B52" s="16"/>
      <c r="C52" s="16"/>
      <c r="D52" s="16"/>
      <c r="E52" s="16"/>
      <c r="F52" s="16"/>
      <c r="G52" s="16"/>
      <c r="H52" s="16"/>
      <c r="I52" s="16"/>
      <c r="J52" s="16"/>
      <c r="K52" s="16"/>
      <c r="L52" s="14"/>
      <c r="M52" s="14"/>
      <c r="N52" s="14"/>
      <c r="O52" s="18" t="str">
        <f aca="false">IF($A52="","",COUNTA($B52:$K52))</f>
        <v/>
      </c>
      <c r="P52" s="22" t="str">
        <f aca="false">IF($A52="","",IF($B52="","Plan the main image",IF(OR($L52&lt;&gt;"Yes",$M52&lt;&gt;"Yes",$N52&lt;&gt;"Yes"),"Cover the three checks","")))</f>
        <v/>
      </c>
    </row>
    <row r="53" customFormat="false" ht="15" hidden="false" customHeight="true" outlineLevel="0" collapsed="false">
      <c r="A53" s="16"/>
      <c r="B53" s="16"/>
      <c r="C53" s="16"/>
      <c r="D53" s="16"/>
      <c r="E53" s="16"/>
      <c r="F53" s="16"/>
      <c r="G53" s="16"/>
      <c r="H53" s="16"/>
      <c r="I53" s="16"/>
      <c r="J53" s="16"/>
      <c r="K53" s="16"/>
      <c r="L53" s="14"/>
      <c r="M53" s="14"/>
      <c r="N53" s="14"/>
      <c r="O53" s="18" t="str">
        <f aca="false">IF($A53="","",COUNTA($B53:$K53))</f>
        <v/>
      </c>
      <c r="P53" s="22" t="str">
        <f aca="false">IF($A53="","",IF($B53="","Plan the main image",IF(OR($L53&lt;&gt;"Yes",$M53&lt;&gt;"Yes",$N53&lt;&gt;"Yes"),"Cover the three checks","")))</f>
        <v/>
      </c>
    </row>
    <row r="54" customFormat="false" ht="15" hidden="false" customHeight="true" outlineLevel="0" collapsed="false">
      <c r="A54" s="16"/>
      <c r="B54" s="16"/>
      <c r="C54" s="16"/>
      <c r="D54" s="16"/>
      <c r="E54" s="16"/>
      <c r="F54" s="16"/>
      <c r="G54" s="16"/>
      <c r="H54" s="16"/>
      <c r="I54" s="16"/>
      <c r="J54" s="16"/>
      <c r="K54" s="16"/>
      <c r="L54" s="14"/>
      <c r="M54" s="14"/>
      <c r="N54" s="14"/>
      <c r="O54" s="18" t="str">
        <f aca="false">IF($A54="","",COUNTA($B54:$K54))</f>
        <v/>
      </c>
      <c r="P54" s="22" t="str">
        <f aca="false">IF($A54="","",IF($B54="","Plan the main image",IF(OR($L54&lt;&gt;"Yes",$M54&lt;&gt;"Yes",$N54&lt;&gt;"Yes"),"Cover the three checks","")))</f>
        <v/>
      </c>
    </row>
    <row r="55" customFormat="false" ht="15" hidden="false" customHeight="true" outlineLevel="0" collapsed="false">
      <c r="A55" s="16"/>
      <c r="B55" s="16"/>
      <c r="C55" s="16"/>
      <c r="D55" s="16"/>
      <c r="E55" s="16"/>
      <c r="F55" s="16"/>
      <c r="G55" s="16"/>
      <c r="H55" s="16"/>
      <c r="I55" s="16"/>
      <c r="J55" s="16"/>
      <c r="K55" s="16"/>
      <c r="L55" s="14"/>
      <c r="M55" s="14"/>
      <c r="N55" s="14"/>
      <c r="O55" s="18" t="str">
        <f aca="false">IF($A55="","",COUNTA($B55:$K55))</f>
        <v/>
      </c>
      <c r="P55" s="22" t="str">
        <f aca="false">IF($A55="","",IF($B55="","Plan the main image",IF(OR($L55&lt;&gt;"Yes",$M55&lt;&gt;"Yes",$N55&lt;&gt;"Yes"),"Cover the three checks","")))</f>
        <v/>
      </c>
    </row>
    <row r="56" customFormat="false" ht="15" hidden="false" customHeight="true" outlineLevel="0" collapsed="false">
      <c r="A56" s="16"/>
      <c r="B56" s="16"/>
      <c r="C56" s="16"/>
      <c r="D56" s="16"/>
      <c r="E56" s="16"/>
      <c r="F56" s="16"/>
      <c r="G56" s="16"/>
      <c r="H56" s="16"/>
      <c r="I56" s="16"/>
      <c r="J56" s="16"/>
      <c r="K56" s="16"/>
      <c r="L56" s="14"/>
      <c r="M56" s="14"/>
      <c r="N56" s="14"/>
      <c r="O56" s="18" t="str">
        <f aca="false">IF($A56="","",COUNTA($B56:$K56))</f>
        <v/>
      </c>
      <c r="P56" s="22" t="str">
        <f aca="false">IF($A56="","",IF($B56="","Plan the main image",IF(OR($L56&lt;&gt;"Yes",$M56&lt;&gt;"Yes",$N56&lt;&gt;"Yes"),"Cover the three checks","")))</f>
        <v/>
      </c>
    </row>
    <row r="57" customFormat="false" ht="15" hidden="false" customHeight="true" outlineLevel="0" collapsed="false">
      <c r="A57" s="16"/>
      <c r="B57" s="16"/>
      <c r="C57" s="16"/>
      <c r="D57" s="16"/>
      <c r="E57" s="16"/>
      <c r="F57" s="16"/>
      <c r="G57" s="16"/>
      <c r="H57" s="16"/>
      <c r="I57" s="16"/>
      <c r="J57" s="16"/>
      <c r="K57" s="16"/>
      <c r="L57" s="14"/>
      <c r="M57" s="14"/>
      <c r="N57" s="14"/>
      <c r="O57" s="18" t="str">
        <f aca="false">IF($A57="","",COUNTA($B57:$K57))</f>
        <v/>
      </c>
      <c r="P57" s="22" t="str">
        <f aca="false">IF($A57="","",IF($B57="","Plan the main image",IF(OR($L57&lt;&gt;"Yes",$M57&lt;&gt;"Yes",$N57&lt;&gt;"Yes"),"Cover the three checks","")))</f>
        <v/>
      </c>
    </row>
    <row r="58" customFormat="false" ht="15" hidden="false" customHeight="true" outlineLevel="0" collapsed="false">
      <c r="A58" s="16"/>
      <c r="B58" s="16"/>
      <c r="C58" s="16"/>
      <c r="D58" s="16"/>
      <c r="E58" s="16"/>
      <c r="F58" s="16"/>
      <c r="G58" s="16"/>
      <c r="H58" s="16"/>
      <c r="I58" s="16"/>
      <c r="J58" s="16"/>
      <c r="K58" s="16"/>
      <c r="L58" s="14"/>
      <c r="M58" s="14"/>
      <c r="N58" s="14"/>
      <c r="O58" s="18" t="str">
        <f aca="false">IF($A58="","",COUNTA($B58:$K58))</f>
        <v/>
      </c>
      <c r="P58" s="22" t="str">
        <f aca="false">IF($A58="","",IF($B58="","Plan the main image",IF(OR($L58&lt;&gt;"Yes",$M58&lt;&gt;"Yes",$N58&lt;&gt;"Yes"),"Cover the three checks","")))</f>
        <v/>
      </c>
    </row>
    <row r="59" customFormat="false" ht="15" hidden="false" customHeight="true" outlineLevel="0" collapsed="false">
      <c r="A59" s="16"/>
      <c r="B59" s="16"/>
      <c r="C59" s="16"/>
      <c r="D59" s="16"/>
      <c r="E59" s="16"/>
      <c r="F59" s="16"/>
      <c r="G59" s="16"/>
      <c r="H59" s="16"/>
      <c r="I59" s="16"/>
      <c r="J59" s="16"/>
      <c r="K59" s="16"/>
      <c r="L59" s="14"/>
      <c r="M59" s="14"/>
      <c r="N59" s="14"/>
      <c r="O59" s="18" t="str">
        <f aca="false">IF($A59="","",COUNTA($B59:$K59))</f>
        <v/>
      </c>
      <c r="P59" s="22" t="str">
        <f aca="false">IF($A59="","",IF($B59="","Plan the main image",IF(OR($L59&lt;&gt;"Yes",$M59&lt;&gt;"Yes",$N59&lt;&gt;"Yes"),"Cover the three checks","")))</f>
        <v/>
      </c>
    </row>
    <row r="60" customFormat="false" ht="15" hidden="false" customHeight="true" outlineLevel="0" collapsed="false">
      <c r="A60" s="16"/>
      <c r="B60" s="16"/>
      <c r="C60" s="16"/>
      <c r="D60" s="16"/>
      <c r="E60" s="16"/>
      <c r="F60" s="16"/>
      <c r="G60" s="16"/>
      <c r="H60" s="16"/>
      <c r="I60" s="16"/>
      <c r="J60" s="16"/>
      <c r="K60" s="16"/>
      <c r="L60" s="14"/>
      <c r="M60" s="14"/>
      <c r="N60" s="14"/>
      <c r="O60" s="18" t="str">
        <f aca="false">IF($A60="","",COUNTA($B60:$K60))</f>
        <v/>
      </c>
      <c r="P60" s="22" t="str">
        <f aca="false">IF($A60="","",IF($B60="","Plan the main image",IF(OR($L60&lt;&gt;"Yes",$M60&lt;&gt;"Yes",$N60&lt;&gt;"Yes"),"Cover the three checks","")))</f>
        <v/>
      </c>
    </row>
    <row r="61" customFormat="false" ht="15" hidden="false" customHeight="true" outlineLevel="0" collapsed="false">
      <c r="A61" s="16"/>
      <c r="B61" s="16"/>
      <c r="C61" s="16"/>
      <c r="D61" s="16"/>
      <c r="E61" s="16"/>
      <c r="F61" s="16"/>
      <c r="G61" s="16"/>
      <c r="H61" s="16"/>
      <c r="I61" s="16"/>
      <c r="J61" s="16"/>
      <c r="K61" s="16"/>
      <c r="L61" s="14"/>
      <c r="M61" s="14"/>
      <c r="N61" s="14"/>
      <c r="O61" s="18" t="str">
        <f aca="false">IF($A61="","",COUNTA($B61:$K61))</f>
        <v/>
      </c>
      <c r="P61" s="22" t="str">
        <f aca="false">IF($A61="","",IF($B61="","Plan the main image",IF(OR($L61&lt;&gt;"Yes",$M61&lt;&gt;"Yes",$N61&lt;&gt;"Yes"),"Cover the three checks","")))</f>
        <v/>
      </c>
    </row>
    <row r="62" customFormat="false" ht="15" hidden="false" customHeight="true" outlineLevel="0" collapsed="false">
      <c r="A62" s="16"/>
      <c r="B62" s="16"/>
      <c r="C62" s="16"/>
      <c r="D62" s="16"/>
      <c r="E62" s="16"/>
      <c r="F62" s="16"/>
      <c r="G62" s="16"/>
      <c r="H62" s="16"/>
      <c r="I62" s="16"/>
      <c r="J62" s="16"/>
      <c r="K62" s="16"/>
      <c r="L62" s="14"/>
      <c r="M62" s="14"/>
      <c r="N62" s="14"/>
      <c r="O62" s="18" t="str">
        <f aca="false">IF($A62="","",COUNTA($B62:$K62))</f>
        <v/>
      </c>
      <c r="P62" s="22" t="str">
        <f aca="false">IF($A62="","",IF($B62="","Plan the main image",IF(OR($L62&lt;&gt;"Yes",$M62&lt;&gt;"Yes",$N62&lt;&gt;"Yes"),"Cover the three checks","")))</f>
        <v/>
      </c>
    </row>
    <row r="63" customFormat="false" ht="15" hidden="false" customHeight="true" outlineLevel="0" collapsed="false">
      <c r="A63" s="16"/>
      <c r="B63" s="16"/>
      <c r="C63" s="16"/>
      <c r="D63" s="16"/>
      <c r="E63" s="16"/>
      <c r="F63" s="16"/>
      <c r="G63" s="16"/>
      <c r="H63" s="16"/>
      <c r="I63" s="16"/>
      <c r="J63" s="16"/>
      <c r="K63" s="16"/>
      <c r="L63" s="14"/>
      <c r="M63" s="14"/>
      <c r="N63" s="14"/>
      <c r="O63" s="18" t="str">
        <f aca="false">IF($A63="","",COUNTA($B63:$K63))</f>
        <v/>
      </c>
      <c r="P63" s="22" t="str">
        <f aca="false">IF($A63="","",IF($B63="","Plan the main image",IF(OR($L63&lt;&gt;"Yes",$M63&lt;&gt;"Yes",$N63&lt;&gt;"Yes"),"Cover the three checks","")))</f>
        <v/>
      </c>
    </row>
    <row r="64" customFormat="false" ht="15" hidden="false" customHeight="true" outlineLevel="0" collapsed="false">
      <c r="A64" s="16"/>
      <c r="B64" s="16"/>
      <c r="C64" s="16"/>
      <c r="D64" s="16"/>
      <c r="E64" s="16"/>
      <c r="F64" s="16"/>
      <c r="G64" s="16"/>
      <c r="H64" s="16"/>
      <c r="I64" s="16"/>
      <c r="J64" s="16"/>
      <c r="K64" s="16"/>
      <c r="L64" s="14"/>
      <c r="M64" s="14"/>
      <c r="N64" s="14"/>
      <c r="O64" s="18" t="str">
        <f aca="false">IF($A64="","",COUNTA($B64:$K64))</f>
        <v/>
      </c>
      <c r="P64" s="22" t="str">
        <f aca="false">IF($A64="","",IF($B64="","Plan the main image",IF(OR($L64&lt;&gt;"Yes",$M64&lt;&gt;"Yes",$N64&lt;&gt;"Yes"),"Cover the three checks","")))</f>
        <v/>
      </c>
    </row>
    <row r="65" customFormat="false" ht="15" hidden="false" customHeight="true" outlineLevel="0" collapsed="false">
      <c r="A65" s="16"/>
      <c r="B65" s="16"/>
      <c r="C65" s="16"/>
      <c r="D65" s="16"/>
      <c r="E65" s="16"/>
      <c r="F65" s="16"/>
      <c r="G65" s="16"/>
      <c r="H65" s="16"/>
      <c r="I65" s="16"/>
      <c r="J65" s="16"/>
      <c r="K65" s="16"/>
      <c r="L65" s="14"/>
      <c r="M65" s="14"/>
      <c r="N65" s="14"/>
      <c r="O65" s="18" t="str">
        <f aca="false">IF($A65="","",COUNTA($B65:$K65))</f>
        <v/>
      </c>
      <c r="P65" s="22" t="str">
        <f aca="false">IF($A65="","",IF($B65="","Plan the main image",IF(OR($L65&lt;&gt;"Yes",$M65&lt;&gt;"Yes",$N65&lt;&gt;"Yes"),"Cover the three checks","")))</f>
        <v/>
      </c>
    </row>
    <row r="66" customFormat="false" ht="15" hidden="false" customHeight="true" outlineLevel="0" collapsed="false">
      <c r="A66" s="16"/>
      <c r="B66" s="16"/>
      <c r="C66" s="16"/>
      <c r="D66" s="16"/>
      <c r="E66" s="16"/>
      <c r="F66" s="16"/>
      <c r="G66" s="16"/>
      <c r="H66" s="16"/>
      <c r="I66" s="16"/>
      <c r="J66" s="16"/>
      <c r="K66" s="16"/>
      <c r="L66" s="14"/>
      <c r="M66" s="14"/>
      <c r="N66" s="14"/>
      <c r="O66" s="18" t="str">
        <f aca="false">IF($A66="","",COUNTA($B66:$K66))</f>
        <v/>
      </c>
      <c r="P66" s="22" t="str">
        <f aca="false">IF($A66="","",IF($B66="","Plan the main image",IF(OR($L66&lt;&gt;"Yes",$M66&lt;&gt;"Yes",$N66&lt;&gt;"Yes"),"Cover the three checks","")))</f>
        <v/>
      </c>
    </row>
    <row r="67" customFormat="false" ht="15" hidden="false" customHeight="true" outlineLevel="0" collapsed="false">
      <c r="A67" s="16"/>
      <c r="B67" s="16"/>
      <c r="C67" s="16"/>
      <c r="D67" s="16"/>
      <c r="E67" s="16"/>
      <c r="F67" s="16"/>
      <c r="G67" s="16"/>
      <c r="H67" s="16"/>
      <c r="I67" s="16"/>
      <c r="J67" s="16"/>
      <c r="K67" s="16"/>
      <c r="L67" s="14"/>
      <c r="M67" s="14"/>
      <c r="N67" s="14"/>
      <c r="O67" s="18" t="str">
        <f aca="false">IF($A67="","",COUNTA($B67:$K67))</f>
        <v/>
      </c>
      <c r="P67" s="22" t="str">
        <f aca="false">IF($A67="","",IF($B67="","Plan the main image",IF(OR($L67&lt;&gt;"Yes",$M67&lt;&gt;"Yes",$N67&lt;&gt;"Yes"),"Cover the three checks","")))</f>
        <v/>
      </c>
    </row>
    <row r="68" customFormat="false" ht="15" hidden="false" customHeight="true" outlineLevel="0" collapsed="false">
      <c r="A68" s="16"/>
      <c r="B68" s="16"/>
      <c r="C68" s="16"/>
      <c r="D68" s="16"/>
      <c r="E68" s="16"/>
      <c r="F68" s="16"/>
      <c r="G68" s="16"/>
      <c r="H68" s="16"/>
      <c r="I68" s="16"/>
      <c r="J68" s="16"/>
      <c r="K68" s="16"/>
      <c r="L68" s="14"/>
      <c r="M68" s="14"/>
      <c r="N68" s="14"/>
      <c r="O68" s="18" t="str">
        <f aca="false">IF($A68="","",COUNTA($B68:$K68))</f>
        <v/>
      </c>
      <c r="P68" s="22" t="str">
        <f aca="false">IF($A68="","",IF($B68="","Plan the main image",IF(OR($L68&lt;&gt;"Yes",$M68&lt;&gt;"Yes",$N68&lt;&gt;"Yes"),"Cover the three checks","")))</f>
        <v/>
      </c>
    </row>
    <row r="69" customFormat="false" ht="15" hidden="false" customHeight="true" outlineLevel="0" collapsed="false">
      <c r="A69" s="16"/>
      <c r="B69" s="16"/>
      <c r="C69" s="16"/>
      <c r="D69" s="16"/>
      <c r="E69" s="16"/>
      <c r="F69" s="16"/>
      <c r="G69" s="16"/>
      <c r="H69" s="16"/>
      <c r="I69" s="16"/>
      <c r="J69" s="16"/>
      <c r="K69" s="16"/>
      <c r="L69" s="14"/>
      <c r="M69" s="14"/>
      <c r="N69" s="14"/>
      <c r="O69" s="18" t="str">
        <f aca="false">IF($A69="","",COUNTA($B69:$K69))</f>
        <v/>
      </c>
      <c r="P69" s="22" t="str">
        <f aca="false">IF($A69="","",IF($B69="","Plan the main image",IF(OR($L69&lt;&gt;"Yes",$M69&lt;&gt;"Yes",$N69&lt;&gt;"Yes"),"Cover the three checks","")))</f>
        <v/>
      </c>
    </row>
    <row r="70" customFormat="false" ht="15" hidden="false" customHeight="true" outlineLevel="0" collapsed="false">
      <c r="A70" s="16"/>
      <c r="B70" s="16"/>
      <c r="C70" s="16"/>
      <c r="D70" s="16"/>
      <c r="E70" s="16"/>
      <c r="F70" s="16"/>
      <c r="G70" s="16"/>
      <c r="H70" s="16"/>
      <c r="I70" s="16"/>
      <c r="J70" s="16"/>
      <c r="K70" s="16"/>
      <c r="L70" s="14"/>
      <c r="M70" s="14"/>
      <c r="N70" s="14"/>
      <c r="O70" s="18" t="str">
        <f aca="false">IF($A70="","",COUNTA($B70:$K70))</f>
        <v/>
      </c>
      <c r="P70" s="22" t="str">
        <f aca="false">IF($A70="","",IF($B70="","Plan the main image",IF(OR($L70&lt;&gt;"Yes",$M70&lt;&gt;"Yes",$N70&lt;&gt;"Yes"),"Cover the three checks","")))</f>
        <v/>
      </c>
    </row>
    <row r="71" customFormat="false" ht="15" hidden="false" customHeight="true" outlineLevel="0" collapsed="false">
      <c r="A71" s="16"/>
      <c r="B71" s="16"/>
      <c r="C71" s="16"/>
      <c r="D71" s="16"/>
      <c r="E71" s="16"/>
      <c r="F71" s="16"/>
      <c r="G71" s="16"/>
      <c r="H71" s="16"/>
      <c r="I71" s="16"/>
      <c r="J71" s="16"/>
      <c r="K71" s="16"/>
      <c r="L71" s="14"/>
      <c r="M71" s="14"/>
      <c r="N71" s="14"/>
      <c r="O71" s="18" t="str">
        <f aca="false">IF($A71="","",COUNTA($B71:$K71))</f>
        <v/>
      </c>
      <c r="P71" s="22" t="str">
        <f aca="false">IF($A71="","",IF($B71="","Plan the main image",IF(OR($L71&lt;&gt;"Yes",$M71&lt;&gt;"Yes",$N71&lt;&gt;"Yes"),"Cover the three checks","")))</f>
        <v/>
      </c>
    </row>
    <row r="72" customFormat="false" ht="15" hidden="false" customHeight="true" outlineLevel="0" collapsed="false">
      <c r="A72" s="16"/>
      <c r="B72" s="16"/>
      <c r="C72" s="16"/>
      <c r="D72" s="16"/>
      <c r="E72" s="16"/>
      <c r="F72" s="16"/>
      <c r="G72" s="16"/>
      <c r="H72" s="16"/>
      <c r="I72" s="16"/>
      <c r="J72" s="16"/>
      <c r="K72" s="16"/>
      <c r="L72" s="14"/>
      <c r="M72" s="14"/>
      <c r="N72" s="14"/>
      <c r="O72" s="18" t="str">
        <f aca="false">IF($A72="","",COUNTA($B72:$K72))</f>
        <v/>
      </c>
      <c r="P72" s="22" t="str">
        <f aca="false">IF($A72="","",IF($B72="","Plan the main image",IF(OR($L72&lt;&gt;"Yes",$M72&lt;&gt;"Yes",$N72&lt;&gt;"Yes"),"Cover the three checks","")))</f>
        <v/>
      </c>
    </row>
    <row r="73" customFormat="false" ht="15" hidden="false" customHeight="true" outlineLevel="0" collapsed="false">
      <c r="A73" s="16"/>
      <c r="B73" s="16"/>
      <c r="C73" s="16"/>
      <c r="D73" s="16"/>
      <c r="E73" s="16"/>
      <c r="F73" s="16"/>
      <c r="G73" s="16"/>
      <c r="H73" s="16"/>
      <c r="I73" s="16"/>
      <c r="J73" s="16"/>
      <c r="K73" s="16"/>
      <c r="L73" s="14"/>
      <c r="M73" s="14"/>
      <c r="N73" s="14"/>
      <c r="O73" s="18" t="str">
        <f aca="false">IF($A73="","",COUNTA($B73:$K73))</f>
        <v/>
      </c>
      <c r="P73" s="22" t="str">
        <f aca="false">IF($A73="","",IF($B73="","Plan the main image",IF(OR($L73&lt;&gt;"Yes",$M73&lt;&gt;"Yes",$N73&lt;&gt;"Yes"),"Cover the three checks","")))</f>
        <v/>
      </c>
    </row>
    <row r="74" customFormat="false" ht="15" hidden="false" customHeight="true" outlineLevel="0" collapsed="false">
      <c r="A74" s="16"/>
      <c r="B74" s="16"/>
      <c r="C74" s="16"/>
      <c r="D74" s="16"/>
      <c r="E74" s="16"/>
      <c r="F74" s="16"/>
      <c r="G74" s="16"/>
      <c r="H74" s="16"/>
      <c r="I74" s="16"/>
      <c r="J74" s="16"/>
      <c r="K74" s="16"/>
      <c r="L74" s="14"/>
      <c r="M74" s="14"/>
      <c r="N74" s="14"/>
      <c r="O74" s="18" t="str">
        <f aca="false">IF($A74="","",COUNTA($B74:$K74))</f>
        <v/>
      </c>
      <c r="P74" s="22" t="str">
        <f aca="false">IF($A74="","",IF($B74="","Plan the main image",IF(OR($L74&lt;&gt;"Yes",$M74&lt;&gt;"Yes",$N74&lt;&gt;"Yes"),"Cover the three checks","")))</f>
        <v/>
      </c>
    </row>
    <row r="75" customFormat="false" ht="15" hidden="false" customHeight="true" outlineLevel="0" collapsed="false">
      <c r="A75" s="16"/>
      <c r="B75" s="16"/>
      <c r="C75" s="16"/>
      <c r="D75" s="16"/>
      <c r="E75" s="16"/>
      <c r="F75" s="16"/>
      <c r="G75" s="16"/>
      <c r="H75" s="16"/>
      <c r="I75" s="16"/>
      <c r="J75" s="16"/>
      <c r="K75" s="16"/>
      <c r="L75" s="14"/>
      <c r="M75" s="14"/>
      <c r="N75" s="14"/>
      <c r="O75" s="18" t="str">
        <f aca="false">IF($A75="","",COUNTA($B75:$K75))</f>
        <v/>
      </c>
      <c r="P75" s="22" t="str">
        <f aca="false">IF($A75="","",IF($B75="","Plan the main image",IF(OR($L75&lt;&gt;"Yes",$M75&lt;&gt;"Yes",$N75&lt;&gt;"Yes"),"Cover the three checks","")))</f>
        <v/>
      </c>
    </row>
    <row r="76" customFormat="false" ht="15" hidden="false" customHeight="true" outlineLevel="0" collapsed="false">
      <c r="A76" s="16"/>
      <c r="B76" s="16"/>
      <c r="C76" s="16"/>
      <c r="D76" s="16"/>
      <c r="E76" s="16"/>
      <c r="F76" s="16"/>
      <c r="G76" s="16"/>
      <c r="H76" s="16"/>
      <c r="I76" s="16"/>
      <c r="J76" s="16"/>
      <c r="K76" s="16"/>
      <c r="L76" s="14"/>
      <c r="M76" s="14"/>
      <c r="N76" s="14"/>
      <c r="O76" s="18" t="str">
        <f aca="false">IF($A76="","",COUNTA($B76:$K76))</f>
        <v/>
      </c>
      <c r="P76" s="22" t="str">
        <f aca="false">IF($A76="","",IF($B76="","Plan the main image",IF(OR($L76&lt;&gt;"Yes",$M76&lt;&gt;"Yes",$N76&lt;&gt;"Yes"),"Cover the three checks","")))</f>
        <v/>
      </c>
    </row>
    <row r="77" customFormat="false" ht="15" hidden="false" customHeight="true" outlineLevel="0" collapsed="false">
      <c r="A77" s="16"/>
      <c r="B77" s="16"/>
      <c r="C77" s="16"/>
      <c r="D77" s="16"/>
      <c r="E77" s="16"/>
      <c r="F77" s="16"/>
      <c r="G77" s="16"/>
      <c r="H77" s="16"/>
      <c r="I77" s="16"/>
      <c r="J77" s="16"/>
      <c r="K77" s="16"/>
      <c r="L77" s="14"/>
      <c r="M77" s="14"/>
      <c r="N77" s="14"/>
      <c r="O77" s="18" t="str">
        <f aca="false">IF($A77="","",COUNTA($B77:$K77))</f>
        <v/>
      </c>
      <c r="P77" s="22" t="str">
        <f aca="false">IF($A77="","",IF($B77="","Plan the main image",IF(OR($L77&lt;&gt;"Yes",$M77&lt;&gt;"Yes",$N77&lt;&gt;"Yes"),"Cover the three checks","")))</f>
        <v/>
      </c>
    </row>
    <row r="78" customFormat="false" ht="15" hidden="false" customHeight="true" outlineLevel="0" collapsed="false">
      <c r="A78" s="16"/>
      <c r="B78" s="16"/>
      <c r="C78" s="16"/>
      <c r="D78" s="16"/>
      <c r="E78" s="16"/>
      <c r="F78" s="16"/>
      <c r="G78" s="16"/>
      <c r="H78" s="16"/>
      <c r="I78" s="16"/>
      <c r="J78" s="16"/>
      <c r="K78" s="16"/>
      <c r="L78" s="14"/>
      <c r="M78" s="14"/>
      <c r="N78" s="14"/>
      <c r="O78" s="18" t="str">
        <f aca="false">IF($A78="","",COUNTA($B78:$K78))</f>
        <v/>
      </c>
      <c r="P78" s="22" t="str">
        <f aca="false">IF($A78="","",IF($B78="","Plan the main image",IF(OR($L78&lt;&gt;"Yes",$M78&lt;&gt;"Yes",$N78&lt;&gt;"Yes"),"Cover the three checks","")))</f>
        <v/>
      </c>
    </row>
    <row r="79" customFormat="false" ht="15" hidden="false" customHeight="true" outlineLevel="0" collapsed="false">
      <c r="A79" s="16"/>
      <c r="B79" s="16"/>
      <c r="C79" s="16"/>
      <c r="D79" s="16"/>
      <c r="E79" s="16"/>
      <c r="F79" s="16"/>
      <c r="G79" s="16"/>
      <c r="H79" s="16"/>
      <c r="I79" s="16"/>
      <c r="J79" s="16"/>
      <c r="K79" s="16"/>
      <c r="L79" s="14"/>
      <c r="M79" s="14"/>
      <c r="N79" s="14"/>
      <c r="O79" s="18" t="str">
        <f aca="false">IF($A79="","",COUNTA($B79:$K79))</f>
        <v/>
      </c>
      <c r="P79" s="22" t="str">
        <f aca="false">IF($A79="","",IF($B79="","Plan the main image",IF(OR($L79&lt;&gt;"Yes",$M79&lt;&gt;"Yes",$N79&lt;&gt;"Yes"),"Cover the three checks","")))</f>
        <v/>
      </c>
    </row>
    <row r="80" customFormat="false" ht="15" hidden="false" customHeight="true" outlineLevel="0" collapsed="false">
      <c r="A80" s="16"/>
      <c r="B80" s="16"/>
      <c r="C80" s="16"/>
      <c r="D80" s="16"/>
      <c r="E80" s="16"/>
      <c r="F80" s="16"/>
      <c r="G80" s="16"/>
      <c r="H80" s="16"/>
      <c r="I80" s="16"/>
      <c r="J80" s="16"/>
      <c r="K80" s="16"/>
      <c r="L80" s="14"/>
      <c r="M80" s="14"/>
      <c r="N80" s="14"/>
      <c r="O80" s="18" t="str">
        <f aca="false">IF($A80="","",COUNTA($B80:$K80))</f>
        <v/>
      </c>
      <c r="P80" s="22" t="str">
        <f aca="false">IF($A80="","",IF($B80="","Plan the main image",IF(OR($L80&lt;&gt;"Yes",$M80&lt;&gt;"Yes",$N80&lt;&gt;"Yes"),"Cover the three checks","")))</f>
        <v/>
      </c>
    </row>
    <row r="81" customFormat="false" ht="15" hidden="false" customHeight="true" outlineLevel="0" collapsed="false">
      <c r="A81" s="16"/>
      <c r="B81" s="16"/>
      <c r="C81" s="16"/>
      <c r="D81" s="16"/>
      <c r="E81" s="16"/>
      <c r="F81" s="16"/>
      <c r="G81" s="16"/>
      <c r="H81" s="16"/>
      <c r="I81" s="16"/>
      <c r="J81" s="16"/>
      <c r="K81" s="16"/>
      <c r="L81" s="14"/>
      <c r="M81" s="14"/>
      <c r="N81" s="14"/>
      <c r="O81" s="18" t="str">
        <f aca="false">IF($A81="","",COUNTA($B81:$K81))</f>
        <v/>
      </c>
      <c r="P81" s="22" t="str">
        <f aca="false">IF($A81="","",IF($B81="","Plan the main image",IF(OR($L81&lt;&gt;"Yes",$M81&lt;&gt;"Yes",$N81&lt;&gt;"Yes"),"Cover the three checks","")))</f>
        <v/>
      </c>
    </row>
    <row r="82" customFormat="false" ht="15" hidden="false" customHeight="true" outlineLevel="0" collapsed="false">
      <c r="A82" s="16"/>
      <c r="B82" s="16"/>
      <c r="C82" s="16"/>
      <c r="D82" s="16"/>
      <c r="E82" s="16"/>
      <c r="F82" s="16"/>
      <c r="G82" s="16"/>
      <c r="H82" s="16"/>
      <c r="I82" s="16"/>
      <c r="J82" s="16"/>
      <c r="K82" s="16"/>
      <c r="L82" s="14"/>
      <c r="M82" s="14"/>
      <c r="N82" s="14"/>
      <c r="O82" s="18" t="str">
        <f aca="false">IF($A82="","",COUNTA($B82:$K82))</f>
        <v/>
      </c>
      <c r="P82" s="22" t="str">
        <f aca="false">IF($A82="","",IF($B82="","Plan the main image",IF(OR($L82&lt;&gt;"Yes",$M82&lt;&gt;"Yes",$N82&lt;&gt;"Yes"),"Cover the three checks","")))</f>
        <v/>
      </c>
    </row>
    <row r="83" customFormat="false" ht="15" hidden="false" customHeight="true" outlineLevel="0" collapsed="false">
      <c r="A83" s="16"/>
      <c r="B83" s="16"/>
      <c r="C83" s="16"/>
      <c r="D83" s="16"/>
      <c r="E83" s="16"/>
      <c r="F83" s="16"/>
      <c r="G83" s="16"/>
      <c r="H83" s="16"/>
      <c r="I83" s="16"/>
      <c r="J83" s="16"/>
      <c r="K83" s="16"/>
      <c r="L83" s="14"/>
      <c r="M83" s="14"/>
      <c r="N83" s="14"/>
      <c r="O83" s="18" t="str">
        <f aca="false">IF($A83="","",COUNTA($B83:$K83))</f>
        <v/>
      </c>
      <c r="P83" s="22" t="str">
        <f aca="false">IF($A83="","",IF($B83="","Plan the main image",IF(OR($L83&lt;&gt;"Yes",$M83&lt;&gt;"Yes",$N83&lt;&gt;"Yes"),"Cover the three checks","")))</f>
        <v/>
      </c>
    </row>
    <row r="84" customFormat="false" ht="15" hidden="false" customHeight="true" outlineLevel="0" collapsed="false">
      <c r="A84" s="16"/>
      <c r="B84" s="16"/>
      <c r="C84" s="16"/>
      <c r="D84" s="16"/>
      <c r="E84" s="16"/>
      <c r="F84" s="16"/>
      <c r="G84" s="16"/>
      <c r="H84" s="16"/>
      <c r="I84" s="16"/>
      <c r="J84" s="16"/>
      <c r="K84" s="16"/>
      <c r="L84" s="14"/>
      <c r="M84" s="14"/>
      <c r="N84" s="14"/>
      <c r="O84" s="18" t="str">
        <f aca="false">IF($A84="","",COUNTA($B84:$K84))</f>
        <v/>
      </c>
      <c r="P84" s="22" t="str">
        <f aca="false">IF($A84="","",IF($B84="","Plan the main image",IF(OR($L84&lt;&gt;"Yes",$M84&lt;&gt;"Yes",$N84&lt;&gt;"Yes"),"Cover the three checks","")))</f>
        <v/>
      </c>
    </row>
    <row r="85" customFormat="false" ht="15" hidden="false" customHeight="true" outlineLevel="0" collapsed="false">
      <c r="A85" s="16"/>
      <c r="B85" s="16"/>
      <c r="C85" s="16"/>
      <c r="D85" s="16"/>
      <c r="E85" s="16"/>
      <c r="F85" s="16"/>
      <c r="G85" s="16"/>
      <c r="H85" s="16"/>
      <c r="I85" s="16"/>
      <c r="J85" s="16"/>
      <c r="K85" s="16"/>
      <c r="L85" s="14"/>
      <c r="M85" s="14"/>
      <c r="N85" s="14"/>
      <c r="O85" s="18" t="str">
        <f aca="false">IF($A85="","",COUNTA($B85:$K85))</f>
        <v/>
      </c>
      <c r="P85" s="22" t="str">
        <f aca="false">IF($A85="","",IF($B85="","Plan the main image",IF(OR($L85&lt;&gt;"Yes",$M85&lt;&gt;"Yes",$N85&lt;&gt;"Yes"),"Cover the three checks","")))</f>
        <v/>
      </c>
    </row>
    <row r="86" customFormat="false" ht="15" hidden="false" customHeight="true" outlineLevel="0" collapsed="false">
      <c r="A86" s="16"/>
      <c r="B86" s="16"/>
      <c r="C86" s="16"/>
      <c r="D86" s="16"/>
      <c r="E86" s="16"/>
      <c r="F86" s="16"/>
      <c r="G86" s="16"/>
      <c r="H86" s="16"/>
      <c r="I86" s="16"/>
      <c r="J86" s="16"/>
      <c r="K86" s="16"/>
      <c r="L86" s="14"/>
      <c r="M86" s="14"/>
      <c r="N86" s="14"/>
      <c r="O86" s="18" t="str">
        <f aca="false">IF($A86="","",COUNTA($B86:$K86))</f>
        <v/>
      </c>
      <c r="P86" s="22" t="str">
        <f aca="false">IF($A86="","",IF($B86="","Plan the main image",IF(OR($L86&lt;&gt;"Yes",$M86&lt;&gt;"Yes",$N86&lt;&gt;"Yes"),"Cover the three checks","")))</f>
        <v/>
      </c>
    </row>
    <row r="87" customFormat="false" ht="15" hidden="false" customHeight="true" outlineLevel="0" collapsed="false">
      <c r="A87" s="16"/>
      <c r="B87" s="16"/>
      <c r="C87" s="16"/>
      <c r="D87" s="16"/>
      <c r="E87" s="16"/>
      <c r="F87" s="16"/>
      <c r="G87" s="16"/>
      <c r="H87" s="16"/>
      <c r="I87" s="16"/>
      <c r="J87" s="16"/>
      <c r="K87" s="16"/>
      <c r="L87" s="14"/>
      <c r="M87" s="14"/>
      <c r="N87" s="14"/>
      <c r="O87" s="18" t="str">
        <f aca="false">IF($A87="","",COUNTA($B87:$K87))</f>
        <v/>
      </c>
      <c r="P87" s="22" t="str">
        <f aca="false">IF($A87="","",IF($B87="","Plan the main image",IF(OR($L87&lt;&gt;"Yes",$M87&lt;&gt;"Yes",$N87&lt;&gt;"Yes"),"Cover the three checks","")))</f>
        <v/>
      </c>
    </row>
    <row r="88" customFormat="false" ht="15" hidden="false" customHeight="true" outlineLevel="0" collapsed="false">
      <c r="A88" s="16"/>
      <c r="B88" s="16"/>
      <c r="C88" s="16"/>
      <c r="D88" s="16"/>
      <c r="E88" s="16"/>
      <c r="F88" s="16"/>
      <c r="G88" s="16"/>
      <c r="H88" s="16"/>
      <c r="I88" s="16"/>
      <c r="J88" s="16"/>
      <c r="K88" s="16"/>
      <c r="L88" s="14"/>
      <c r="M88" s="14"/>
      <c r="N88" s="14"/>
      <c r="O88" s="18" t="str">
        <f aca="false">IF($A88="","",COUNTA($B88:$K88))</f>
        <v/>
      </c>
      <c r="P88" s="22" t="str">
        <f aca="false">IF($A88="","",IF($B88="","Plan the main image",IF(OR($L88&lt;&gt;"Yes",$M88&lt;&gt;"Yes",$N88&lt;&gt;"Yes"),"Cover the three checks","")))</f>
        <v/>
      </c>
    </row>
    <row r="89" customFormat="false" ht="15" hidden="false" customHeight="true" outlineLevel="0" collapsed="false">
      <c r="A89" s="16"/>
      <c r="B89" s="16"/>
      <c r="C89" s="16"/>
      <c r="D89" s="16"/>
      <c r="E89" s="16"/>
      <c r="F89" s="16"/>
      <c r="G89" s="16"/>
      <c r="H89" s="16"/>
      <c r="I89" s="16"/>
      <c r="J89" s="16"/>
      <c r="K89" s="16"/>
      <c r="L89" s="14"/>
      <c r="M89" s="14"/>
      <c r="N89" s="14"/>
      <c r="O89" s="18" t="str">
        <f aca="false">IF($A89="","",COUNTA($B89:$K89))</f>
        <v/>
      </c>
      <c r="P89" s="22" t="str">
        <f aca="false">IF($A89="","",IF($B89="","Plan the main image",IF(OR($L89&lt;&gt;"Yes",$M89&lt;&gt;"Yes",$N89&lt;&gt;"Yes"),"Cover the three checks","")))</f>
        <v/>
      </c>
    </row>
    <row r="90" customFormat="false" ht="15" hidden="false" customHeight="true" outlineLevel="0" collapsed="false">
      <c r="A90" s="16"/>
      <c r="B90" s="16"/>
      <c r="C90" s="16"/>
      <c r="D90" s="16"/>
      <c r="E90" s="16"/>
      <c r="F90" s="16"/>
      <c r="G90" s="16"/>
      <c r="H90" s="16"/>
      <c r="I90" s="16"/>
      <c r="J90" s="16"/>
      <c r="K90" s="16"/>
      <c r="L90" s="14"/>
      <c r="M90" s="14"/>
      <c r="N90" s="14"/>
      <c r="O90" s="18" t="str">
        <f aca="false">IF($A90="","",COUNTA($B90:$K90))</f>
        <v/>
      </c>
      <c r="P90" s="22" t="str">
        <f aca="false">IF($A90="","",IF($B90="","Plan the main image",IF(OR($L90&lt;&gt;"Yes",$M90&lt;&gt;"Yes",$N90&lt;&gt;"Yes"),"Cover the three checks","")))</f>
        <v/>
      </c>
    </row>
    <row r="91" customFormat="false" ht="15" hidden="false" customHeight="true" outlineLevel="0" collapsed="false">
      <c r="A91" s="16"/>
      <c r="B91" s="16"/>
      <c r="C91" s="16"/>
      <c r="D91" s="16"/>
      <c r="E91" s="16"/>
      <c r="F91" s="16"/>
      <c r="G91" s="16"/>
      <c r="H91" s="16"/>
      <c r="I91" s="16"/>
      <c r="J91" s="16"/>
      <c r="K91" s="16"/>
      <c r="L91" s="14"/>
      <c r="M91" s="14"/>
      <c r="N91" s="14"/>
      <c r="O91" s="18" t="str">
        <f aca="false">IF($A91="","",COUNTA($B91:$K91))</f>
        <v/>
      </c>
      <c r="P91" s="22" t="str">
        <f aca="false">IF($A91="","",IF($B91="","Plan the main image",IF(OR($L91&lt;&gt;"Yes",$M91&lt;&gt;"Yes",$N91&lt;&gt;"Yes"),"Cover the three checks","")))</f>
        <v/>
      </c>
    </row>
    <row r="92" customFormat="false" ht="15" hidden="false" customHeight="true" outlineLevel="0" collapsed="false">
      <c r="A92" s="16"/>
      <c r="B92" s="16"/>
      <c r="C92" s="16"/>
      <c r="D92" s="16"/>
      <c r="E92" s="16"/>
      <c r="F92" s="16"/>
      <c r="G92" s="16"/>
      <c r="H92" s="16"/>
      <c r="I92" s="16"/>
      <c r="J92" s="16"/>
      <c r="K92" s="16"/>
      <c r="L92" s="14"/>
      <c r="M92" s="14"/>
      <c r="N92" s="14"/>
      <c r="O92" s="18" t="str">
        <f aca="false">IF($A92="","",COUNTA($B92:$K92))</f>
        <v/>
      </c>
      <c r="P92" s="22" t="str">
        <f aca="false">IF($A92="","",IF($B92="","Plan the main image",IF(OR($L92&lt;&gt;"Yes",$M92&lt;&gt;"Yes",$N92&lt;&gt;"Yes"),"Cover the three checks","")))</f>
        <v/>
      </c>
    </row>
    <row r="93" customFormat="false" ht="15" hidden="false" customHeight="true" outlineLevel="0" collapsed="false">
      <c r="A93" s="16"/>
      <c r="B93" s="16"/>
      <c r="C93" s="16"/>
      <c r="D93" s="16"/>
      <c r="E93" s="16"/>
      <c r="F93" s="16"/>
      <c r="G93" s="16"/>
      <c r="H93" s="16"/>
      <c r="I93" s="16"/>
      <c r="J93" s="16"/>
      <c r="K93" s="16"/>
      <c r="L93" s="14"/>
      <c r="M93" s="14"/>
      <c r="N93" s="14"/>
      <c r="O93" s="18" t="str">
        <f aca="false">IF($A93="","",COUNTA($B93:$K93))</f>
        <v/>
      </c>
      <c r="P93" s="22" t="str">
        <f aca="false">IF($A93="","",IF($B93="","Plan the main image",IF(OR($L93&lt;&gt;"Yes",$M93&lt;&gt;"Yes",$N93&lt;&gt;"Yes"),"Cover the three checks","")))</f>
        <v/>
      </c>
    </row>
    <row r="94" customFormat="false" ht="15" hidden="false" customHeight="true" outlineLevel="0" collapsed="false">
      <c r="A94" s="16"/>
      <c r="B94" s="16"/>
      <c r="C94" s="16"/>
      <c r="D94" s="16"/>
      <c r="E94" s="16"/>
      <c r="F94" s="16"/>
      <c r="G94" s="16"/>
      <c r="H94" s="16"/>
      <c r="I94" s="16"/>
      <c r="J94" s="16"/>
      <c r="K94" s="16"/>
      <c r="L94" s="14"/>
      <c r="M94" s="14"/>
      <c r="N94" s="14"/>
      <c r="O94" s="18" t="str">
        <f aca="false">IF($A94="","",COUNTA($B94:$K94))</f>
        <v/>
      </c>
      <c r="P94" s="22" t="str">
        <f aca="false">IF($A94="","",IF($B94="","Plan the main image",IF(OR($L94&lt;&gt;"Yes",$M94&lt;&gt;"Yes",$N94&lt;&gt;"Yes"),"Cover the three checks","")))</f>
        <v/>
      </c>
    </row>
    <row r="95" customFormat="false" ht="15" hidden="false" customHeight="true" outlineLevel="0" collapsed="false">
      <c r="A95" s="16"/>
      <c r="B95" s="16"/>
      <c r="C95" s="16"/>
      <c r="D95" s="16"/>
      <c r="E95" s="16"/>
      <c r="F95" s="16"/>
      <c r="G95" s="16"/>
      <c r="H95" s="16"/>
      <c r="I95" s="16"/>
      <c r="J95" s="16"/>
      <c r="K95" s="16"/>
      <c r="L95" s="14"/>
      <c r="M95" s="14"/>
      <c r="N95" s="14"/>
      <c r="O95" s="18" t="str">
        <f aca="false">IF($A95="","",COUNTA($B95:$K95))</f>
        <v/>
      </c>
      <c r="P95" s="22" t="str">
        <f aca="false">IF($A95="","",IF($B95="","Plan the main image",IF(OR($L95&lt;&gt;"Yes",$M95&lt;&gt;"Yes",$N95&lt;&gt;"Yes"),"Cover the three checks","")))</f>
        <v/>
      </c>
    </row>
    <row r="96" customFormat="false" ht="15" hidden="false" customHeight="true" outlineLevel="0" collapsed="false">
      <c r="A96" s="16"/>
      <c r="B96" s="16"/>
      <c r="C96" s="16"/>
      <c r="D96" s="16"/>
      <c r="E96" s="16"/>
      <c r="F96" s="16"/>
      <c r="G96" s="16"/>
      <c r="H96" s="16"/>
      <c r="I96" s="16"/>
      <c r="J96" s="16"/>
      <c r="K96" s="16"/>
      <c r="L96" s="14"/>
      <c r="M96" s="14"/>
      <c r="N96" s="14"/>
      <c r="O96" s="18" t="str">
        <f aca="false">IF($A96="","",COUNTA($B96:$K96))</f>
        <v/>
      </c>
      <c r="P96" s="22" t="str">
        <f aca="false">IF($A96="","",IF($B96="","Plan the main image",IF(OR($L96&lt;&gt;"Yes",$M96&lt;&gt;"Yes",$N96&lt;&gt;"Yes"),"Cover the three checks","")))</f>
        <v/>
      </c>
    </row>
    <row r="97" customFormat="false" ht="15" hidden="false" customHeight="true" outlineLevel="0" collapsed="false">
      <c r="A97" s="16"/>
      <c r="B97" s="16"/>
      <c r="C97" s="16"/>
      <c r="D97" s="16"/>
      <c r="E97" s="16"/>
      <c r="F97" s="16"/>
      <c r="G97" s="16"/>
      <c r="H97" s="16"/>
      <c r="I97" s="16"/>
      <c r="J97" s="16"/>
      <c r="K97" s="16"/>
      <c r="L97" s="14"/>
      <c r="M97" s="14"/>
      <c r="N97" s="14"/>
      <c r="O97" s="18" t="str">
        <f aca="false">IF($A97="","",COUNTA($B97:$K97))</f>
        <v/>
      </c>
      <c r="P97" s="22" t="str">
        <f aca="false">IF($A97="","",IF($B97="","Plan the main image",IF(OR($L97&lt;&gt;"Yes",$M97&lt;&gt;"Yes",$N97&lt;&gt;"Yes"),"Cover the three checks","")))</f>
        <v/>
      </c>
    </row>
    <row r="98" customFormat="false" ht="15" hidden="false" customHeight="true" outlineLevel="0" collapsed="false">
      <c r="A98" s="16"/>
      <c r="B98" s="16"/>
      <c r="C98" s="16"/>
      <c r="D98" s="16"/>
      <c r="E98" s="16"/>
      <c r="F98" s="16"/>
      <c r="G98" s="16"/>
      <c r="H98" s="16"/>
      <c r="I98" s="16"/>
      <c r="J98" s="16"/>
      <c r="K98" s="16"/>
      <c r="L98" s="14"/>
      <c r="M98" s="14"/>
      <c r="N98" s="14"/>
      <c r="O98" s="18" t="str">
        <f aca="false">IF($A98="","",COUNTA($B98:$K98))</f>
        <v/>
      </c>
      <c r="P98" s="22" t="str">
        <f aca="false">IF($A98="","",IF($B98="","Plan the main image",IF(OR($L98&lt;&gt;"Yes",$M98&lt;&gt;"Yes",$N98&lt;&gt;"Yes"),"Cover the three checks","")))</f>
        <v/>
      </c>
    </row>
    <row r="99" customFormat="false" ht="15" hidden="false" customHeight="true" outlineLevel="0" collapsed="false">
      <c r="A99" s="16"/>
      <c r="B99" s="16"/>
      <c r="C99" s="16"/>
      <c r="D99" s="16"/>
      <c r="E99" s="16"/>
      <c r="F99" s="16"/>
      <c r="G99" s="16"/>
      <c r="H99" s="16"/>
      <c r="I99" s="16"/>
      <c r="J99" s="16"/>
      <c r="K99" s="16"/>
      <c r="L99" s="14"/>
      <c r="M99" s="14"/>
      <c r="N99" s="14"/>
      <c r="O99" s="18" t="str">
        <f aca="false">IF($A99="","",COUNTA($B99:$K99))</f>
        <v/>
      </c>
      <c r="P99" s="22" t="str">
        <f aca="false">IF($A99="","",IF($B99="","Plan the main image",IF(OR($L99&lt;&gt;"Yes",$M99&lt;&gt;"Yes",$N99&lt;&gt;"Yes"),"Cover the three checks","")))</f>
        <v/>
      </c>
    </row>
    <row r="100" customFormat="false" ht="15" hidden="false" customHeight="true" outlineLevel="0" collapsed="false">
      <c r="A100" s="16"/>
      <c r="B100" s="16"/>
      <c r="C100" s="16"/>
      <c r="D100" s="16"/>
      <c r="E100" s="16"/>
      <c r="F100" s="16"/>
      <c r="G100" s="16"/>
      <c r="H100" s="16"/>
      <c r="I100" s="16"/>
      <c r="J100" s="16"/>
      <c r="K100" s="16"/>
      <c r="L100" s="14"/>
      <c r="M100" s="14"/>
      <c r="N100" s="14"/>
      <c r="O100" s="18" t="str">
        <f aca="false">IF($A100="","",COUNTA($B100:$K100))</f>
        <v/>
      </c>
      <c r="P100" s="22" t="str">
        <f aca="false">IF($A100="","",IF($B100="","Plan the main image",IF(OR($L100&lt;&gt;"Yes",$M100&lt;&gt;"Yes",$N100&lt;&gt;"Yes"),"Cover the three checks","")))</f>
        <v/>
      </c>
    </row>
    <row r="101" customFormat="false" ht="15" hidden="false" customHeight="true" outlineLevel="0" collapsed="false">
      <c r="A101" s="16"/>
      <c r="B101" s="16"/>
      <c r="C101" s="16"/>
      <c r="D101" s="16"/>
      <c r="E101" s="16"/>
      <c r="F101" s="16"/>
      <c r="G101" s="16"/>
      <c r="H101" s="16"/>
      <c r="I101" s="16"/>
      <c r="J101" s="16"/>
      <c r="K101" s="16"/>
      <c r="L101" s="14"/>
      <c r="M101" s="14"/>
      <c r="N101" s="14"/>
      <c r="O101" s="18" t="str">
        <f aca="false">IF($A101="","",COUNTA($B101:$K101))</f>
        <v/>
      </c>
      <c r="P101" s="22" t="str">
        <f aca="false">IF($A101="","",IF($B101="","Plan the main image",IF(OR($L101&lt;&gt;"Yes",$M101&lt;&gt;"Yes",$N101&lt;&gt;"Yes"),"Cover the three checks","")))</f>
        <v/>
      </c>
    </row>
    <row r="102" customFormat="false" ht="15" hidden="false" customHeight="true" outlineLevel="0" collapsed="false">
      <c r="A102" s="16"/>
      <c r="B102" s="16"/>
      <c r="C102" s="16"/>
      <c r="D102" s="16"/>
      <c r="E102" s="16"/>
      <c r="F102" s="16"/>
      <c r="G102" s="16"/>
      <c r="H102" s="16"/>
      <c r="I102" s="16"/>
      <c r="J102" s="16"/>
      <c r="K102" s="16"/>
      <c r="L102" s="14"/>
      <c r="M102" s="14"/>
      <c r="N102" s="14"/>
      <c r="O102" s="18" t="str">
        <f aca="false">IF($A102="","",COUNTA($B102:$K102))</f>
        <v/>
      </c>
      <c r="P102" s="22" t="str">
        <f aca="false">IF($A102="","",IF($B102="","Plan the main image",IF(OR($L102&lt;&gt;"Yes",$M102&lt;&gt;"Yes",$N102&lt;&gt;"Yes"),"Cover the three checks","")))</f>
        <v/>
      </c>
    </row>
    <row r="103" customFormat="false" ht="15" hidden="false" customHeight="true" outlineLevel="0" collapsed="false">
      <c r="A103" s="16"/>
      <c r="B103" s="16"/>
      <c r="C103" s="16"/>
      <c r="D103" s="16"/>
      <c r="E103" s="16"/>
      <c r="F103" s="16"/>
      <c r="G103" s="16"/>
      <c r="H103" s="16"/>
      <c r="I103" s="16"/>
      <c r="J103" s="16"/>
      <c r="K103" s="16"/>
      <c r="L103" s="14"/>
      <c r="M103" s="14"/>
      <c r="N103" s="14"/>
      <c r="O103" s="18" t="str">
        <f aca="false">IF($A103="","",COUNTA($B103:$K103))</f>
        <v/>
      </c>
      <c r="P103" s="22" t="str">
        <f aca="false">IF($A103="","",IF($B103="","Plan the main image",IF(OR($L103&lt;&gt;"Yes",$M103&lt;&gt;"Yes",$N103&lt;&gt;"Yes"),"Cover the three checks","")))</f>
        <v/>
      </c>
    </row>
    <row r="104" customFormat="false" ht="15" hidden="false" customHeight="true" outlineLevel="0" collapsed="false">
      <c r="A104" s="16"/>
      <c r="B104" s="16"/>
      <c r="C104" s="16"/>
      <c r="D104" s="16"/>
      <c r="E104" s="16"/>
      <c r="F104" s="16"/>
      <c r="G104" s="16"/>
      <c r="H104" s="16"/>
      <c r="I104" s="16"/>
      <c r="J104" s="16"/>
      <c r="K104" s="16"/>
      <c r="L104" s="14"/>
      <c r="M104" s="14"/>
      <c r="N104" s="14"/>
      <c r="O104" s="18" t="str">
        <f aca="false">IF($A104="","",COUNTA($B104:$K104))</f>
        <v/>
      </c>
      <c r="P104" s="22" t="str">
        <f aca="false">IF($A104="","",IF($B104="","Plan the main image",IF(OR($L104&lt;&gt;"Yes",$M104&lt;&gt;"Yes",$N104&lt;&gt;"Yes"),"Cover the three checks","")))</f>
        <v/>
      </c>
    </row>
    <row r="105" customFormat="false" ht="15" hidden="false" customHeight="true" outlineLevel="0" collapsed="false">
      <c r="A105" s="16"/>
      <c r="B105" s="16"/>
      <c r="C105" s="16"/>
      <c r="D105" s="16"/>
      <c r="E105" s="16"/>
      <c r="F105" s="16"/>
      <c r="G105" s="16"/>
      <c r="H105" s="16"/>
      <c r="I105" s="16"/>
      <c r="J105" s="16"/>
      <c r="K105" s="16"/>
      <c r="L105" s="14"/>
      <c r="M105" s="14"/>
      <c r="N105" s="14"/>
      <c r="O105" s="18" t="str">
        <f aca="false">IF($A105="","",COUNTA($B105:$K105))</f>
        <v/>
      </c>
      <c r="P105" s="22" t="str">
        <f aca="false">IF($A105="","",IF($B105="","Plan the main image",IF(OR($L105&lt;&gt;"Yes",$M105&lt;&gt;"Yes",$N105&lt;&gt;"Yes"),"Cover the three checks","")))</f>
        <v/>
      </c>
    </row>
  </sheetData>
  <sheetProtection sheet="true" formatCells="false" formatColumns="false" formatRows="false"/>
  <conditionalFormatting sqref="P6:P105">
    <cfRule type="expression" priority="2" aboveAverage="0" equalAverage="0" bottom="0" percent="0" rank="0" text="" dxfId="3">
      <formula>$P6&lt;&gt;""</formula>
    </cfRule>
  </conditionalFormatting>
  <conditionalFormatting sqref="L6:N105">
    <cfRule type="cellIs" priority="3" operator="equal" aboveAverage="0" equalAverage="0" bottom="0" percent="0" rank="0" text="" dxfId="4">
      <formula>"No"</formula>
    </cfRule>
  </conditionalFormatting>
  <dataValidations count="1">
    <dataValidation allowBlank="true" error="Pick Yes or No." errorStyle="stop" operator="between" showDropDown="false" showErrorMessage="true" showInputMessage="false" sqref="L6:N105" type="list">
      <formula1>"Yes,No"</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2026-10-31T21:08:14Z</dcterms:created>
  <dc:creator>Digital Seller Tools</dc:creator>
  <dc:description/>
  <dc:language>en-US</dc:language>
  <cp:lastModifiedBy>Digital Seller Tools</cp:lastModifiedBy>
  <dcterms:modified xsi:type="dcterms:W3CDTF">2026-10-31T21:08:15Z</dcterms:modified>
  <cp:revision>0</cp:revision>
  <dc:subject/>
  <dc:title>Listing Planner</dc:title>
</cp:coreProperties>
</file>

<file path=docProps/custom.xml><?xml version="1.0" encoding="utf-8"?>
<Properties xmlns="http://schemas.openxmlformats.org/officeDocument/2006/custom-properties" xmlns:vt="http://schemas.openxmlformats.org/officeDocument/2006/docPropsVTypes"/>
</file>